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<sst xmlns="http://schemas.openxmlformats.org/spreadsheetml/2006/main" count="268" uniqueCount="171">
  <si>
    <r>
      <rPr>
        <sz val="18"/>
        <color theme="1"/>
        <rFont val="方正小标宋简体"/>
        <charset val="134"/>
      </rPr>
      <t>拟纳入</t>
    </r>
    <r>
      <rPr>
        <sz val="18"/>
        <color rgb="FF000000"/>
        <rFont val="Times New Roman"/>
        <charset val="134"/>
      </rPr>
      <t>2026</t>
    </r>
    <r>
      <rPr>
        <sz val="18"/>
        <color theme="1"/>
        <rFont val="方正小标宋简体"/>
        <charset val="134"/>
      </rPr>
      <t>年度巩固拓展脱贫攻坚成果和乡村振兴项目库项目清单</t>
    </r>
  </si>
  <si>
    <r>
      <rPr>
        <b/>
        <sz val="11"/>
        <color indexed="8"/>
        <rFont val="仿宋_GB2312"/>
        <charset val="134"/>
      </rPr>
      <t>序号</t>
    </r>
  </si>
  <si>
    <r>
      <rPr>
        <b/>
        <sz val="11"/>
        <color indexed="8"/>
        <rFont val="仿宋_GB2312"/>
        <charset val="134"/>
      </rPr>
      <t>项目名称</t>
    </r>
  </si>
  <si>
    <r>
      <rPr>
        <b/>
        <sz val="11"/>
        <color indexed="8"/>
        <rFont val="仿宋_GB2312"/>
        <charset val="134"/>
      </rPr>
      <t>项目单位</t>
    </r>
  </si>
  <si>
    <r>
      <rPr>
        <b/>
        <sz val="11"/>
        <color indexed="8"/>
        <rFont val="仿宋_GB2312"/>
        <charset val="134"/>
      </rPr>
      <t>项目类别</t>
    </r>
  </si>
  <si>
    <r>
      <rPr>
        <b/>
        <sz val="11"/>
        <color indexed="8"/>
        <rFont val="仿宋_GB2312"/>
        <charset val="134"/>
      </rPr>
      <t>建设性质</t>
    </r>
  </si>
  <si>
    <r>
      <rPr>
        <b/>
        <sz val="11"/>
        <color indexed="8"/>
        <rFont val="仿宋_GB2312"/>
        <charset val="134"/>
      </rPr>
      <t>实施地点</t>
    </r>
  </si>
  <si>
    <r>
      <rPr>
        <b/>
        <sz val="11"/>
        <color indexed="8"/>
        <rFont val="仿宋_GB2312"/>
        <charset val="134"/>
      </rPr>
      <t>实施期限</t>
    </r>
  </si>
  <si>
    <r>
      <rPr>
        <b/>
        <sz val="11"/>
        <color indexed="8"/>
        <rFont val="仿宋_GB2312"/>
        <charset val="134"/>
      </rPr>
      <t>建设任务</t>
    </r>
  </si>
  <si>
    <r>
      <rPr>
        <b/>
        <sz val="11"/>
        <color indexed="8"/>
        <rFont val="仿宋_GB2312"/>
        <charset val="134"/>
      </rPr>
      <t>资金规模和筹资方式</t>
    </r>
  </si>
  <si>
    <t>总资金数（万元）</t>
  </si>
  <si>
    <r>
      <rPr>
        <b/>
        <sz val="11"/>
        <color indexed="8"/>
        <rFont val="仿宋_GB2312"/>
        <charset val="134"/>
      </rPr>
      <t>受益对象</t>
    </r>
  </si>
  <si>
    <r>
      <rPr>
        <b/>
        <sz val="11"/>
        <color indexed="8"/>
        <rFont val="仿宋_GB2312"/>
        <charset val="134"/>
      </rPr>
      <t>绩效目标</t>
    </r>
  </si>
  <si>
    <r>
      <rPr>
        <b/>
        <sz val="11"/>
        <color indexed="8"/>
        <rFont val="仿宋_GB2312"/>
        <charset val="134"/>
      </rPr>
      <t>联农带农机制</t>
    </r>
  </si>
  <si>
    <t>后续管护责任</t>
  </si>
  <si>
    <t>备注</t>
  </si>
  <si>
    <t>汶上街道村内基础设施建设项目</t>
  </si>
  <si>
    <t>汶上街道办事处</t>
  </si>
  <si>
    <t>基础设施</t>
  </si>
  <si>
    <t>新建</t>
  </si>
  <si>
    <t>汶上街道周村、水坡涯村、马堂村、莲花湖村（路桥、八里桥村）、北城社区（四个自然村：陈闸村、前周村、中周村、后周村）</t>
  </si>
  <si>
    <t>2026年4月-2026年10月</t>
  </si>
  <si>
    <t>1.村内道路建设：在周村、水坡涯村、马堂村、莲花湖村（路桥村）、北城社区（4个自然村：陈闸村、前周村、中周村、后周村）等5个村居实施村内道路建设工程，修建道路总长13120米，宽3米-5.5米，总面积53364平方米。2.村内自来水管网改造内容：在莲花湖村（路桥村、八里桥村）实施村内自来水管网改造，改造管道总长度7664米。</t>
  </si>
  <si>
    <t>约需438.449万元，其中上级衔接资金400万元，村居自筹资金38.449万元</t>
  </si>
  <si>
    <t>周村、水坡涯村、马堂村、莲花湖村（路桥、八里桥村）、北城社区（四个自然村：陈闸村、前周村、中周村、后周村等5个村脱贫户及群众3988户，15864人，其中脱贫户 78户，167人，监测帮扶户5户15人 。</t>
  </si>
  <si>
    <t>改善基础设施条件</t>
  </si>
  <si>
    <t>方便群众及脱贫户出行，改善吃水情况，提升生产生活条件</t>
  </si>
  <si>
    <t>项目建成后，建立资产管理制度，管护单位及人员为各确权村书记</t>
  </si>
  <si>
    <t>汶上街道华苑联动温室大棚建设产业项目</t>
  </si>
  <si>
    <t>大棚类</t>
  </si>
  <si>
    <t>汶上街道北城社区（陈闸村）</t>
  </si>
  <si>
    <t>新建连栋温室大棚，建筑面积总为16434㎡，规格为檐高2.5m、脊高3.5m、开间4.5m；建设配套室外沟渠及排水管道等排水设施；数字化农业设备包括物联网设备信息采集节点、气象设备采集设施、水肥一体机、监控设备等智能化控制系统配套等。</t>
  </si>
  <si>
    <t>计划投资342万元；其中上级资金300万元，街道自筹资金42万元；</t>
  </si>
  <si>
    <t>汶上街道脱贫户和监测帮扶户</t>
  </si>
  <si>
    <t>预计年收入不低于总投资的6%即52.8342万元（以实际签订的租赁协议为准）</t>
  </si>
  <si>
    <t>收益分红、壮大村集体经济、发展产业吸纳就业、培育壮大农业经营主体</t>
  </si>
  <si>
    <t>中都街道朝阳村等三个村村内道路建设项目</t>
  </si>
  <si>
    <t>中都街道办事处</t>
  </si>
  <si>
    <t>中都街道朝阳村、丽景村、东槚柏村</t>
  </si>
  <si>
    <t>中都街道丽景村、朝阳村、东槚柏村实施村内道路建设项目。项目修建道路18条总长9379米，宽4-6米，合计47516平方米，具体建设内容如下：
1、朝阳村：小秦南北路一长1260米，宽6米，面积7560平方米，在原水泥路面上铺设5cm厚的沥青混凝土。小秦南北路二长150米，宽6米，面积900平方米，在原水泥路面上铺设5cm厚的沥青混凝土。小秦南北路三长280米，宽6米，面积1680平方米，在原水泥路面上铺设5cm厚的沥青混凝土。小秦东西路一长490米，宽6米，面积2940平方米，在原水泥路面上铺设5cm厚的沥青混凝土。前小秦东西路一二三号，每条长551米，宽4米，面积6612平方米，在原水泥路面上铺设5cm厚的沥青混凝土。小秦园区路300米，宽6米，面积1800平方米，原土路铺设C25混凝土路面20厘米。
2、丽景村：柳杭东西路一长452米，宽6米，面积2712平方米，在原水泥路面上铺设5cm厚的沥青混凝土。柳杭南北路一长493米，宽6米，面积2958平方米，在原水泥路面上铺设5cm厚的沥青混凝土。柳杭南北路二长487米，宽6米，面积2922平方米，在原水泥路面上铺设5cm厚的沥青混凝土。柳杭南北路三长772米，宽5米，面积3860平方米，在原水泥路面上铺设5cm厚的沥青混凝土。
3、东槚柏村：东槚柏村东西路一长334米，宽5米，面积1670平方米，在原水泥路面上铺设5cm厚的沥青混凝土。东槚柏村东西路二长583米，宽5米，面积2915平方米，在原水泥路面上铺设5cm厚的沥青混凝土。东槚柏村东西路三长487米，宽5米，面积2435平方米，在原水泥路面上铺设5cm厚的沥青混凝土。东槚柏村南北路一长518米，宽4米，面积2072平方米，在原水泥路面上铺设5cm厚的沥青混凝土。东槚柏村南北路二长491米，宽4米，面积1964平方米，在原水泥路面上铺设5cm厚的沥青混凝土。东槚柏村南北路三长629米，宽4米，面积2516平方米，在原水泥路面上铺设5cm厚的沥青混凝土。</t>
  </si>
  <si>
    <t>总投资320.012万元，其中上级衔接资金310万元，街道自筹10.012万元，工程结算以第三方审计结果进行支付</t>
  </si>
  <si>
    <t>涉及朝阳村群众1453户4434人，其中脱贫享受政策户12户28人。丽景村群众1457户4581人，其中脱贫享受政策户7户16人，监测帮扶户3户11人。东槚柏村群众715户2558人，其中脱贫享受政策户10户17人。</t>
  </si>
  <si>
    <t>方便群众及脱贫户出行，改善生产生活条件</t>
  </si>
  <si>
    <t>中都街道朝阳村柏子加工仓储建设项目</t>
  </si>
  <si>
    <t>厂房类</t>
  </si>
  <si>
    <t>中都街道朝阳村</t>
  </si>
  <si>
    <t>建设钢结构厂房2座，每座均是3层结构，其中A座厂房第一层长40m、宽20m、高8m，第二层长40m、宽20m、高4m，第三层长40m、宽20m、高4m，建筑面积2400㎡；B座厂房第一层长40m、宽20m、高8m，第二层长40m、宽20m、高4m，第三层长40m、宽20m、高4m，建筑面积2400㎡，总建筑面积4800㎡。</t>
  </si>
  <si>
    <t>总投资816.89万元，其中上级衔接资金810万元，街道自筹6.89万元，工程结算以第三方审计结果进行支付</t>
  </si>
  <si>
    <t>涉及朝阳村脱贫享受政策户12户28人。北城新村脱贫享受政策户7户18人。</t>
  </si>
  <si>
    <t>预计年收入不低于项目总投资的6%，即48.96万元（以实际签订协议为准）。</t>
  </si>
  <si>
    <t>收益分配、增加就业机会、推动产业发展。</t>
  </si>
  <si>
    <t>2026年南站街道村内基础设施建设项目实施方案</t>
  </si>
  <si>
    <t>南站街道办事处</t>
  </si>
  <si>
    <t>成村、姬村、南村、西王村、程寺村、刘许铺村、鹿庄村、齐高、潘村、黄店南村、黄店北村、龙集村</t>
  </si>
  <si>
    <t>南站街道成村、姬村、南村、西王村、程寺村、刘许铺村、鹿庄村、齐高、潘村、黄店南村、黄店北村、龙集村12个村实施村内道路建设、更换路灯项目。修建道路总长19716米，宽2～6米，总面积82891平方米。各村具体建设内容如下：
1、成村道路修建共计2条，总长1120米，宽6米，总面积6720平方米，铺设5cm厚沥青路面。1号路长630米，宽6米；2号路长490米宽6米。
2、姬村道路修建共计1条，总长1500米，宽5.5米，总面积修建8250平方米，铺设5cm厚沥青路面；
3、程寺村修建道路1条，总长900米，宽4.5米，总面积修建4050平方米，铺设5cm厚沥青路面。
4、南村道路修建共计1条，总长176米，宽4.5米，总面积修建792平方米，铺设5cm厚沥青路面。
5、西王村道路修建共计2条，总长1370米，宽4～5.5米，总面积6950平方米，铺设5cm厚沥青路面。1号路长980米，宽5.5；2号路长390米，宽4米，铺设5cm厚沥青路面。
6、刘许铺村道路修建共计2条，总长1200米，宽4.5米，总面积5400平方米，铺设5cm厚沥青路面。东西路长500米，宽4.5米；南北路长700米，宽4.5米。
7、鹿庄村道路修建共计2条，总长1200米，宽4米，总面积4800平方米，铺设5cm厚沥青路面。南北路长700米，宽4米；东西路长500米，宽4米。
8、齐高村道路修建共计1条，总长500米，宽4米，总面积2000平方米，铺设5cm厚沥青路面。
9、潘村道路修建共计1条，总长717米，宽4米，总面积2868平方米，铺设5cm厚沥青路面。
10、黄店南村道路修建共计1条，总长600米，宽5米，总面积3000平方米，铺设5cm厚沥青路面。
11、黄店北村道路修建共计1条，总长700米，宽5米，总面积3500平方米，铺设5cm厚沥青路面。
12、龙集村道路修建共计95条，总长9733米，宽2～6米，总面积34561平方米。其中主街道路长5062米，宽4米，面积20248平方米，铺设5cm厚沥青路面；硬化胡同，长4671米，宽2～3米，面积14313平方米，原地基整平压实后，铺设12cm厚C25混凝土。安装路灯共计72盏，路灯规格为整套带杆高6米，功率为100w太阳能路灯。</t>
  </si>
  <si>
    <t>项目投资总额587.437万元，其中上级衔接资金587万元，村自筹0.437万元。工程结算以第三方审计结果进行支付，不足部分由村自筹。</t>
  </si>
  <si>
    <t>涉及12个村群众8268户27067人，其中脱贫享受政策户289户549人，监测户1户3人。</t>
  </si>
  <si>
    <t>2026年南站街道农产品冷藏仓储项目</t>
  </si>
  <si>
    <t>梁桥村</t>
  </si>
  <si>
    <t>建设冷藏库1座，长58m，宽40m、高10m，建筑面积2320㎡及配套设施等。</t>
  </si>
  <si>
    <t>项目投资总额694.019万元，其中上级衔接资金694.019万元。工程结算以第三方审计结果进行支付，不足部分由村自筹。</t>
  </si>
  <si>
    <t>涉及街道6个，覆盖脱贫户106户212人，监测户1户2人。</t>
  </si>
  <si>
    <t>预计年收益为总投资额的6%</t>
  </si>
  <si>
    <t>1.收益分红；2.壮大村集体经济；3.吸纳农村劳动力稳定就业</t>
  </si>
  <si>
    <t>2026年南站街道三产融合智慧农业示范项目实施方案</t>
  </si>
  <si>
    <t>宋铺村</t>
  </si>
  <si>
    <t>在南站街道宋铺村建设平房仓4栋，长50米，宽25米，高9米，框架结构，建筑面积5000.00平方米及其他相关配套设施。</t>
  </si>
  <si>
    <t>项目总投资1800万元，全部为上级衔接资金。工程结算以第三方审计结果进行支付，不足部分由村自筹。</t>
  </si>
  <si>
    <t>该项目涉及带动街道宋铺村、石村等10个村群众增收和就业，覆盖脱贫户114户655人，监测户4户12人。</t>
  </si>
  <si>
    <t>康驿镇解庄村等十三个村村内道路建设项目</t>
  </si>
  <si>
    <t>康驿镇人民政府</t>
  </si>
  <si>
    <t>康驿镇解庄村、薛庙村、康庄村、前赵村、英张村、袁庄村、苏桥北村、康驿中村、后石塘村、上岗村、前大徐村、康驿南村、邵庄村</t>
  </si>
  <si>
    <t xml:space="preserve">在解庄村、薛庙村、康庄村、前赵村、英张村、袁庄村、苏桥北村、康驿中村、后石塘村、上岗村、前大徐村、康驿南村、邵庄村13个村实施村内道路建设工程，修建道路总长13584米，宽3米-5.5米，总面积59036.5平方米。各村具体建设内容及投资概算如下：
1、解庄村：铺设道路3条，总长1369米，宽4米，面积5476平方米，在原水泥路面上铺设5cm厚的沥青混凝土。
2、薛庙村：铺设道路5条，总长1220米，宽4米-5米，面积5790平方米，在原水泥路面上铺设5cm厚的沥青混凝土。
3、康庄村：铺设道路4条，总长2229米，宽4米-5米，面积5934平方米，在原水泥路面上铺设5cm厚的沥青混凝土。
4、前赵村：铺设道路3条，总长489米，宽3.5米，面积1711.5平方米，在原水泥路面上铺设5cm厚的沥青混凝土。
5、英张村:铺设道路4条，总长1180米，宽5米-5.5米，面积6014平方米，在原水泥路面上铺设5cm厚的沥青混凝土。
6、袁庄村:铺设道路4条，总长820米，宽4米，面积3280平方米，在原水泥路面上铺设5cm厚的沥青混凝土。
7、苏桥北村:铺设道路5条，总长1489米，宽4米-4.5米，面积6146平方米，在原水泥路面上铺设5cm厚的沥青混凝土。
8、康驿中村:铺设道路4条，总长780米，宽4米-5米，面积3280平方米，在原水泥路面上铺设5cm厚的沥青混凝土。
9、后石塘村:铺设道路2条，总长300米，宽5米，面积1500平方米，在原水泥路面上铺设5cm厚的沥青混凝土。
10、上岗村：铺设道路2条，总长600米，宽5.5米，面积3300平方米，在原水泥路面上铺设5cm厚的沥青混凝土。
11、前大徐村：铺设道路2条，总长560米，宽5米，面积2800平方米，在原水泥路面上铺设5cm厚的沥青混凝土；新修道路2条，总长133米，宽5米，面积665平方米，原地基整平压实后，铺设12cm厚度的C25混凝土。
12、康驿南村：新修胡同9条，总长880米，宽3米--4米，面积3000平方米，原地基整平压实后，铺设12cm厚度的C25混凝土。
13、邵庄村：新修胡同17条，总长1535米，宽3米-5.5米，面积6000平方米，原地基整平压实后，铺设12cm厚度的C25混凝土。
</t>
  </si>
  <si>
    <t>415.3555万元，上级衔接资金400万，镇级自筹资金15.3555万元</t>
  </si>
  <si>
    <t>镇解庄村、薛庙村、康庄村、前赵村、英张村、袁庄村、苏桥北村、康驿中村、后石塘村、上岗村、前大徐村、康驿南村、邵庄村13个村脱贫户及群众5966户、19871人，其中脱贫户 113户、229人 。</t>
  </si>
  <si>
    <t>改善交通条件</t>
  </si>
  <si>
    <t>刘楼镇村内道路建设项目</t>
  </si>
  <si>
    <t>刘楼镇人民政府</t>
  </si>
  <si>
    <t>刘楼镇辛海村、后岗村、孔庄村、刘楼村、邵老庄村、天庙村、小坝口村、新河头村</t>
  </si>
  <si>
    <t xml:space="preserve">在辛海村、后岗村、孔庄村、刘楼村、邵老庄村、天庙村、小坝口村、新河头村共8个村实施村内道路建设工程，修建道路总长8635米，宽2.5米-6米，总面积38484.5平方米。各村具体建设内容如下：
1、辛海村:铺设道路7条，总长2241米，宽5米，面积11205平方米，在原水泥路面上铺设5cm厚的沥青混凝土。
2、后岗村：铺设道路2条，总长632米，宽3.5米-4米，面积2442平方米，在原水泥路面上铺设5cm厚的沥青混凝土。
3、孔庄村：铺设道路1条，总长480米，宽4米，在原3米水泥路面，往西扩宽1米，面积共2400平方米，铺设5cm厚的沥青混凝土。
4、刘楼村：铺设道路13条，总长2300米，宽3-4米米，面积8144.5平方米，在原水泥路面上铺设5cm厚的沥青混凝土。
5、邵老庄村：铺设道路1条，总长143米，宽3米，面积429平方米，在原水泥路面上铺设5cm厚的沥青混凝土。
6、天庙村：铺设道路3条，总长1085米，宽4米，面积4340平方米，在原水泥路面上铺设5cm厚的沥青混凝土。
7、小坝口村：铺设道路3条，总长1200米，宽5米-6米，面积6450平方米，在原水泥路面上铺设5cm厚的沥青混凝土。
8、新河头村：铺设道路1条，总长429米，宽6米，面积2574平方米，在原水泥路面上铺设5cm厚的沥青混凝土。新修路1条，总长125米，宽4米，面积500平方米，原地基整平压实后，铺设12cm厚度的C25混凝土。
</t>
  </si>
  <si>
    <t>232.8935万元，上级衔接资金232万元，镇级自筹0.8935万元</t>
  </si>
  <si>
    <t>辛海村、后岗村、孔庄村、刘楼村、邵老庄村、天庙村、小坝口村、新河头村共8个村脱贫户及群众3447户，11492人，其中脱贫户 93户，205人 。</t>
  </si>
  <si>
    <t>郭楼镇董赵庄等五个村村内道路建设项目</t>
  </si>
  <si>
    <t>郭楼镇政府</t>
  </si>
  <si>
    <t>郭楼镇董赵庄村、丁庙村、陈海村、崔园村、后沙村</t>
  </si>
  <si>
    <t xml:space="preserve">在郭楼镇董赵庄村、丁庙村、陈海村、崔园村、后沙村5个村实施村内道路建设工程，修建道路总长9071米，宽2.5米-6米，总面积34540平方米。各村具体建设内容如下：
1、董赵庄村：铺设道路23条，总长5050米。其中，村内主街4条，长1200米，宽3.5米，面积4200平方米，在原水泥路面上铺设5cm厚的沥青混凝土。次街3条，长1924米，宽3.5米，面积6734平方米，在原水泥路面上铺设5cm厚的沥青混凝土。胡同16条，长1926米，宽2.5米，面积4815平方米，在原水泥路面上铺设5cm厚的沥青混凝土。
2、丁庙村：铺设胡同13条，总长1408米，宽3米，面积4224平方米，原地基整平压实后，铺设12cm厚度的C25混凝土。
3、陈海村（东窑自然村）：新修胡同9条，长693米，宽3米，面积2079平方米，对原路基进行整平压实，再铺设12cm水泥混凝土（C25）。
4、崔园村：铺设4条道路，总长度2710米，宽6米，其中，南北次街1，长390米，原水泥路面4米，两侧各加宽1米（铺设12cm水泥混凝土），然后全路面洒布乳化沥青粘层，铺设5cm厚的沥青混凝土；东西次街1，长150米，原水泥路面4米，两侧各加宽1米（铺设12cm水泥混凝土），然后全路面洒布乳化沥青粘层，铺设5cm厚的沥青混凝土；东西次街2，长780米，原沥青混凝土路面4米，其中380米路面加宽1米，两侧铺设12cm水泥混凝土，然后全路面洒布乳化沥青粘层，铺设5cm厚的沥青混凝土。南北次街2，长380米，原水泥路面4米，其中90米加宽1米，两侧铺设12cm水泥混凝土，然后全路面洒布乳化沥青粘层，铺设5cm厚的沥青混凝土。
5、后沙村：铺设1条道路，长220米，宽4米，面积880平方米，先对其中130米破损严重的水泥混凝土道路进行拆除，整平压实，做12cm水稳层，最后对整幅路面铺设厚度5cm沥青混凝土。                                                                                                                                                                                                                                                                       </t>
  </si>
  <si>
    <t>201.6125万元，上级衔接资金200万元，村级自筹1.6125万元</t>
  </si>
  <si>
    <t>董赵庄村、丁庙村、陈海村、崔园村、后沙村5个村脱贫户及群众1537户，6385人，其中脱贫户38户，96人 。</t>
  </si>
  <si>
    <r>
      <rPr>
        <sz val="10.5"/>
        <color theme="1"/>
        <rFont val="Times New Roman"/>
        <charset val="134"/>
      </rPr>
      <t>2026</t>
    </r>
    <r>
      <rPr>
        <sz val="10.5"/>
        <color theme="1"/>
        <rFont val="仿宋_GB2312"/>
        <charset val="134"/>
      </rPr>
      <t>年郭仓镇良种仓储加工建设项目</t>
    </r>
  </si>
  <si>
    <t>郭仓镇政府</t>
  </si>
  <si>
    <t>产业项目</t>
  </si>
  <si>
    <t>郭仓镇宋村东100米（原宋村小学小学院内）</t>
  </si>
  <si>
    <r>
      <rPr>
        <sz val="10.5"/>
        <color theme="1"/>
        <rFont val="仿宋_GB2312"/>
        <charset val="134"/>
      </rPr>
      <t>2025</t>
    </r>
    <r>
      <rPr>
        <sz val="10.5"/>
        <color theme="1"/>
        <rFont val="仿宋_GB2312"/>
        <charset val="134"/>
      </rPr>
      <t>年</t>
    </r>
    <r>
      <rPr>
        <sz val="10.5"/>
        <color theme="1"/>
        <rFont val="Times New Roman"/>
        <charset val="134"/>
      </rPr>
      <t>12</t>
    </r>
    <r>
      <rPr>
        <sz val="10.5"/>
        <color theme="1"/>
        <rFont val="仿宋_GB2312"/>
        <charset val="134"/>
      </rPr>
      <t>月</t>
    </r>
    <r>
      <rPr>
        <sz val="10.5"/>
        <color theme="1"/>
        <rFont val="Times New Roman"/>
        <charset val="134"/>
      </rPr>
      <t>-2026</t>
    </r>
    <r>
      <rPr>
        <sz val="10.5"/>
        <color theme="1"/>
        <rFont val="宋体"/>
        <charset val="134"/>
      </rPr>
      <t>年</t>
    </r>
    <r>
      <rPr>
        <sz val="10.5"/>
        <color theme="1"/>
        <rFont val="Times New Roman"/>
        <charset val="134"/>
      </rPr>
      <t>10</t>
    </r>
    <r>
      <rPr>
        <sz val="10.5"/>
        <color theme="1"/>
        <rFont val="仿宋_GB2312"/>
        <charset val="134"/>
      </rPr>
      <t>月</t>
    </r>
  </si>
  <si>
    <r>
      <rPr>
        <sz val="10.5"/>
        <color theme="1"/>
        <rFont val="仿宋_GB2312"/>
        <charset val="134"/>
      </rPr>
      <t>建设长</t>
    </r>
    <r>
      <rPr>
        <sz val="10"/>
        <color rgb="FF000000"/>
        <rFont val="Times New Roman"/>
        <charset val="134"/>
      </rPr>
      <t>100</t>
    </r>
    <r>
      <rPr>
        <sz val="10"/>
        <color rgb="FF000000"/>
        <rFont val="仿宋_GB2312"/>
        <charset val="134"/>
      </rPr>
      <t>米、宽</t>
    </r>
    <r>
      <rPr>
        <sz val="10"/>
        <color rgb="FF000000"/>
        <rFont val="Times New Roman"/>
        <charset val="134"/>
      </rPr>
      <t>60</t>
    </r>
    <r>
      <rPr>
        <sz val="10"/>
        <color rgb="FF000000"/>
        <rFont val="仿宋_GB2312"/>
        <charset val="134"/>
      </rPr>
      <t>米、高</t>
    </r>
    <r>
      <rPr>
        <sz val="10"/>
        <color rgb="FF000000"/>
        <rFont val="Times New Roman"/>
        <charset val="134"/>
      </rPr>
      <t>10</t>
    </r>
    <r>
      <rPr>
        <sz val="10"/>
        <color rgb="FF000000"/>
        <rFont val="仿宋_GB2312"/>
        <charset val="134"/>
      </rPr>
      <t>米的钢结构仓库</t>
    </r>
    <r>
      <rPr>
        <sz val="10"/>
        <color rgb="FF000000"/>
        <rFont val="Times New Roman"/>
        <charset val="134"/>
      </rPr>
      <t>1</t>
    </r>
    <r>
      <rPr>
        <sz val="10"/>
        <color rgb="FF000000"/>
        <rFont val="仿宋_GB2312"/>
        <charset val="134"/>
      </rPr>
      <t>个，主要用于良种的储藏加工。良种仓库采用钢结构，独立基础，主体采用钢筋混凝土结构，配备种子检测设备、自动化抽样设备、种子化验检测设备。</t>
    </r>
  </si>
  <si>
    <r>
      <rPr>
        <sz val="10.5"/>
        <color theme="1"/>
        <rFont val="仿宋_GB2312"/>
        <charset val="134"/>
      </rPr>
      <t>项目计划投资600元。申请上级资金</t>
    </r>
    <r>
      <rPr>
        <sz val="10.5"/>
        <color theme="1"/>
        <rFont val="Times New Roman"/>
        <charset val="134"/>
      </rPr>
      <t>600</t>
    </r>
    <r>
      <rPr>
        <sz val="10.5"/>
        <color theme="1"/>
        <rFont val="仿宋_GB2312"/>
        <charset val="134"/>
      </rPr>
      <t>万元。</t>
    </r>
  </si>
  <si>
    <r>
      <rPr>
        <sz val="10.5"/>
        <color theme="1"/>
        <rFont val="仿宋_GB2312"/>
        <charset val="134"/>
      </rPr>
      <t>覆盖郭仓新村（</t>
    </r>
    <r>
      <rPr>
        <sz val="10.5"/>
        <color theme="1"/>
        <rFont val="仿宋_GB2312"/>
        <charset val="134"/>
      </rPr>
      <t>脱贫享受政策户</t>
    </r>
    <r>
      <rPr>
        <sz val="10.5"/>
        <color theme="1"/>
        <rFont val="Times New Roman"/>
        <charset val="134"/>
      </rPr>
      <t>38</t>
    </r>
    <r>
      <rPr>
        <sz val="10.5"/>
        <color theme="1"/>
        <rFont val="仿宋_GB2312"/>
        <charset val="134"/>
      </rPr>
      <t>户</t>
    </r>
    <r>
      <rPr>
        <sz val="10.5"/>
        <color theme="1"/>
        <rFont val="Times New Roman"/>
        <charset val="134"/>
      </rPr>
      <t>74</t>
    </r>
    <r>
      <rPr>
        <sz val="10.5"/>
        <color theme="1"/>
        <rFont val="仿宋_GB2312"/>
        <charset val="134"/>
      </rPr>
      <t>人）、徐堂村（</t>
    </r>
    <r>
      <rPr>
        <sz val="10.5"/>
        <color theme="1"/>
        <rFont val="仿宋_GB2312"/>
        <charset val="134"/>
      </rPr>
      <t>脱贫享受政策户</t>
    </r>
    <r>
      <rPr>
        <sz val="10.5"/>
        <color theme="1"/>
        <rFont val="Times New Roman"/>
        <charset val="134"/>
      </rPr>
      <t>25</t>
    </r>
    <r>
      <rPr>
        <sz val="10.5"/>
        <color theme="1"/>
        <rFont val="仿宋_GB2312"/>
        <charset val="134"/>
      </rPr>
      <t>户</t>
    </r>
    <r>
      <rPr>
        <sz val="10.5"/>
        <color theme="1"/>
        <rFont val="Times New Roman"/>
        <charset val="134"/>
      </rPr>
      <t>53</t>
    </r>
    <r>
      <rPr>
        <sz val="10.5"/>
        <color theme="1"/>
        <rFont val="仿宋_GB2312"/>
        <charset val="134"/>
      </rPr>
      <t>人）、任仓村（</t>
    </r>
    <r>
      <rPr>
        <sz val="10.5"/>
        <color theme="1"/>
        <rFont val="仿宋_GB2312"/>
        <charset val="134"/>
      </rPr>
      <t>脱贫享受政策户</t>
    </r>
    <r>
      <rPr>
        <sz val="10.5"/>
        <color theme="1"/>
        <rFont val="Times New Roman"/>
        <charset val="134"/>
      </rPr>
      <t>12</t>
    </r>
    <r>
      <rPr>
        <sz val="10.5"/>
        <color theme="1"/>
        <rFont val="仿宋_GB2312"/>
        <charset val="134"/>
      </rPr>
      <t>户</t>
    </r>
    <r>
      <rPr>
        <sz val="10.5"/>
        <color theme="1"/>
        <rFont val="Times New Roman"/>
        <charset val="134"/>
      </rPr>
      <t>19</t>
    </r>
    <r>
      <rPr>
        <sz val="10.5"/>
        <color theme="1"/>
        <rFont val="仿宋_GB2312"/>
        <charset val="134"/>
      </rPr>
      <t>人）、宋村（</t>
    </r>
    <r>
      <rPr>
        <sz val="10.5"/>
        <color theme="1"/>
        <rFont val="仿宋_GB2312"/>
        <charset val="134"/>
      </rPr>
      <t>脱贫享受政策户</t>
    </r>
    <r>
      <rPr>
        <sz val="10.5"/>
        <color theme="1"/>
        <rFont val="Times New Roman"/>
        <charset val="134"/>
      </rPr>
      <t>17</t>
    </r>
    <r>
      <rPr>
        <sz val="10.5"/>
        <color theme="1"/>
        <rFont val="仿宋_GB2312"/>
        <charset val="134"/>
      </rPr>
      <t>户</t>
    </r>
    <r>
      <rPr>
        <sz val="10.5"/>
        <color theme="1"/>
        <rFont val="Times New Roman"/>
        <charset val="134"/>
      </rPr>
      <t>31</t>
    </r>
    <r>
      <rPr>
        <sz val="10.5"/>
        <color theme="1"/>
        <rFont val="仿宋_GB2312"/>
        <charset val="134"/>
      </rPr>
      <t>人）、黄庄村（</t>
    </r>
    <r>
      <rPr>
        <sz val="10.5"/>
        <color theme="1"/>
        <rFont val="仿宋_GB2312"/>
        <charset val="134"/>
      </rPr>
      <t>脱贫享受政策户</t>
    </r>
    <r>
      <rPr>
        <sz val="10.5"/>
        <color theme="1"/>
        <rFont val="Times New Roman"/>
        <charset val="134"/>
      </rPr>
      <t>25</t>
    </r>
    <r>
      <rPr>
        <sz val="10.5"/>
        <color theme="1"/>
        <rFont val="仿宋_GB2312"/>
        <charset val="134"/>
      </rPr>
      <t>户</t>
    </r>
    <r>
      <rPr>
        <sz val="10.5"/>
        <color theme="1"/>
        <rFont val="Times New Roman"/>
        <charset val="134"/>
      </rPr>
      <t>47</t>
    </r>
    <r>
      <rPr>
        <sz val="10.5"/>
        <color theme="1"/>
        <rFont val="仿宋_GB2312"/>
        <charset val="134"/>
      </rPr>
      <t>人）、西杨庄村（</t>
    </r>
    <r>
      <rPr>
        <sz val="10.5"/>
        <color theme="1"/>
        <rFont val="仿宋_GB2312"/>
        <charset val="134"/>
      </rPr>
      <t>脱贫享受政策户</t>
    </r>
    <r>
      <rPr>
        <sz val="10.5"/>
        <color theme="1"/>
        <rFont val="Times New Roman"/>
        <charset val="134"/>
      </rPr>
      <t>16</t>
    </r>
    <r>
      <rPr>
        <sz val="10.5"/>
        <color theme="1"/>
        <rFont val="仿宋_GB2312"/>
        <charset val="134"/>
      </rPr>
      <t>户</t>
    </r>
    <r>
      <rPr>
        <sz val="10.5"/>
        <color theme="1"/>
        <rFont val="Times New Roman"/>
        <charset val="134"/>
      </rPr>
      <t>19</t>
    </r>
    <r>
      <rPr>
        <sz val="10.5"/>
        <color theme="1"/>
        <rFont val="仿宋_GB2312"/>
        <charset val="134"/>
      </rPr>
      <t>人）、李官集村（</t>
    </r>
    <r>
      <rPr>
        <sz val="10.5"/>
        <color theme="1"/>
        <rFont val="仿宋_GB2312"/>
        <charset val="134"/>
      </rPr>
      <t>脱贫享受政策户</t>
    </r>
    <r>
      <rPr>
        <sz val="10.5"/>
        <color theme="1"/>
        <rFont val="Times New Roman"/>
        <charset val="134"/>
      </rPr>
      <t>8</t>
    </r>
    <r>
      <rPr>
        <sz val="10.5"/>
        <color theme="1"/>
        <rFont val="仿宋_GB2312"/>
        <charset val="134"/>
      </rPr>
      <t>户</t>
    </r>
    <r>
      <rPr>
        <sz val="10.5"/>
        <color theme="1"/>
        <rFont val="Times New Roman"/>
        <charset val="134"/>
      </rPr>
      <t>11</t>
    </r>
    <r>
      <rPr>
        <sz val="10.5"/>
        <color theme="1"/>
        <rFont val="仿宋_GB2312"/>
        <charset val="134"/>
      </rPr>
      <t>人）、高村（</t>
    </r>
    <r>
      <rPr>
        <sz val="10.5"/>
        <color theme="1"/>
        <rFont val="仿宋_GB2312"/>
        <charset val="134"/>
      </rPr>
      <t>脱贫享受政策户</t>
    </r>
    <r>
      <rPr>
        <sz val="10.5"/>
        <color theme="1"/>
        <rFont val="Times New Roman"/>
        <charset val="134"/>
      </rPr>
      <t>9</t>
    </r>
    <r>
      <rPr>
        <sz val="10.5"/>
        <color theme="1"/>
        <rFont val="仿宋_GB2312"/>
        <charset val="134"/>
      </rPr>
      <t>户</t>
    </r>
    <r>
      <rPr>
        <sz val="10.5"/>
        <color theme="1"/>
        <rFont val="Times New Roman"/>
        <charset val="134"/>
      </rPr>
      <t>17</t>
    </r>
    <r>
      <rPr>
        <sz val="10.5"/>
        <color theme="1"/>
        <rFont val="仿宋_GB2312"/>
        <charset val="134"/>
      </rPr>
      <t>人）、路海村（</t>
    </r>
    <r>
      <rPr>
        <sz val="10.5"/>
        <color theme="1"/>
        <rFont val="仿宋_GB2312"/>
        <charset val="134"/>
      </rPr>
      <t>脱贫享受政策户</t>
    </r>
    <r>
      <rPr>
        <sz val="10.5"/>
        <color theme="1"/>
        <rFont val="Times New Roman"/>
        <charset val="134"/>
      </rPr>
      <t>4</t>
    </r>
    <r>
      <rPr>
        <sz val="10.5"/>
        <color theme="1"/>
        <rFont val="仿宋_GB2312"/>
        <charset val="134"/>
      </rPr>
      <t>户</t>
    </r>
    <r>
      <rPr>
        <sz val="10.5"/>
        <color theme="1"/>
        <rFont val="Times New Roman"/>
        <charset val="134"/>
      </rPr>
      <t>10</t>
    </r>
    <r>
      <rPr>
        <sz val="10.5"/>
        <color theme="1"/>
        <rFont val="仿宋_GB2312"/>
        <charset val="134"/>
      </rPr>
      <t>人）</t>
    </r>
    <r>
      <rPr>
        <sz val="10.5"/>
        <color theme="1"/>
        <rFont val="Times New Roman"/>
        <charset val="134"/>
      </rPr>
      <t>9</t>
    </r>
    <r>
      <rPr>
        <sz val="10.5"/>
        <color theme="1"/>
        <rFont val="仿宋_GB2312"/>
        <charset val="134"/>
      </rPr>
      <t>个村，脱贫人口</t>
    </r>
    <r>
      <rPr>
        <sz val="10.5"/>
        <color theme="1"/>
        <rFont val="Times New Roman"/>
        <charset val="134"/>
      </rPr>
      <t>154</t>
    </r>
    <r>
      <rPr>
        <sz val="10.5"/>
        <color theme="1"/>
        <rFont val="仿宋_GB2312"/>
        <charset val="134"/>
      </rPr>
      <t>户</t>
    </r>
    <r>
      <rPr>
        <sz val="10.5"/>
        <color theme="1"/>
        <rFont val="Times New Roman"/>
        <charset val="134"/>
      </rPr>
      <t>281</t>
    </r>
    <r>
      <rPr>
        <sz val="10.5"/>
        <color theme="1"/>
        <rFont val="仿宋_GB2312"/>
        <charset val="134"/>
      </rPr>
      <t>人，监测户</t>
    </r>
    <r>
      <rPr>
        <sz val="10.5"/>
        <color theme="1"/>
        <rFont val="Times New Roman"/>
        <charset val="134"/>
      </rPr>
      <t>2</t>
    </r>
    <r>
      <rPr>
        <sz val="10.5"/>
        <color theme="1"/>
        <rFont val="仿宋_GB2312"/>
        <charset val="134"/>
      </rPr>
      <t>户</t>
    </r>
    <r>
      <rPr>
        <sz val="10.5"/>
        <color theme="1"/>
        <rFont val="Times New Roman"/>
        <charset val="134"/>
      </rPr>
      <t>5</t>
    </r>
    <r>
      <rPr>
        <sz val="10.5"/>
        <color theme="1"/>
        <rFont val="仿宋_GB2312"/>
        <charset val="134"/>
      </rPr>
      <t>人。</t>
    </r>
  </si>
  <si>
    <r>
      <rPr>
        <sz val="10.5"/>
        <color theme="1"/>
        <rFont val="仿宋_GB2312"/>
        <charset val="134"/>
      </rPr>
      <t>预计年收益为资产总投资金额的</t>
    </r>
    <r>
      <rPr>
        <sz val="10.5"/>
        <color theme="1"/>
        <rFont val="Times New Roman"/>
        <charset val="134"/>
      </rPr>
      <t>6%</t>
    </r>
    <r>
      <rPr>
        <sz val="10.5"/>
        <color theme="1"/>
        <rFont val="仿宋_GB2312"/>
        <charset val="134"/>
      </rPr>
      <t>，即</t>
    </r>
    <r>
      <rPr>
        <sz val="10.5"/>
        <color theme="1"/>
        <rFont val="Times New Roman"/>
        <charset val="134"/>
      </rPr>
      <t>39</t>
    </r>
    <r>
      <rPr>
        <sz val="10.5"/>
        <color theme="1"/>
        <rFont val="仿宋_GB2312"/>
        <charset val="134"/>
      </rPr>
      <t>万元</t>
    </r>
  </si>
  <si>
    <t>壮大村集体经济，提供就业岗位120个</t>
  </si>
  <si>
    <t>项目建成后，建立资产管理制度，管护单位为使用单位</t>
  </si>
  <si>
    <r>
      <rPr>
        <sz val="10.5"/>
        <color theme="1"/>
        <rFont val="Times New Roman"/>
        <charset val="134"/>
      </rPr>
      <t>2026</t>
    </r>
    <r>
      <rPr>
        <sz val="10.5"/>
        <color theme="1"/>
        <rFont val="仿宋_GB2312"/>
        <charset val="134"/>
      </rPr>
      <t>年郭仓镇标准化食用菌种植大棚建设项目</t>
    </r>
  </si>
  <si>
    <t>黄庄村北</t>
  </si>
  <si>
    <r>
      <rPr>
        <sz val="10.5"/>
        <color theme="1"/>
        <rFont val="Times New Roman"/>
        <charset val="134"/>
      </rPr>
      <t>2025</t>
    </r>
    <r>
      <rPr>
        <sz val="10.5"/>
        <color theme="1"/>
        <rFont val="宋体"/>
        <charset val="134"/>
      </rPr>
      <t>年</t>
    </r>
    <r>
      <rPr>
        <sz val="10.5"/>
        <color theme="1"/>
        <rFont val="Times New Roman"/>
        <charset val="134"/>
      </rPr>
      <t>12</t>
    </r>
    <r>
      <rPr>
        <sz val="10.5"/>
        <color theme="1"/>
        <rFont val="宋体"/>
        <charset val="134"/>
      </rPr>
      <t>月</t>
    </r>
    <r>
      <rPr>
        <sz val="10.5"/>
        <color theme="1"/>
        <rFont val="Times New Roman"/>
        <charset val="134"/>
      </rPr>
      <t>2026</t>
    </r>
    <r>
      <rPr>
        <sz val="10.5"/>
        <color theme="1"/>
        <rFont val="仿宋_GB2312"/>
        <charset val="134"/>
      </rPr>
      <t>年</t>
    </r>
    <r>
      <rPr>
        <sz val="10.5"/>
        <color theme="1"/>
        <rFont val="Times New Roman"/>
        <charset val="134"/>
      </rPr>
      <t>10</t>
    </r>
    <r>
      <rPr>
        <sz val="10.5"/>
        <color theme="1"/>
        <rFont val="仿宋_GB2312"/>
        <charset val="134"/>
      </rPr>
      <t>月</t>
    </r>
  </si>
  <si>
    <r>
      <rPr>
        <sz val="10.5"/>
        <color theme="1"/>
        <rFont val="仿宋_GB2312"/>
        <charset val="134"/>
      </rPr>
      <t>在黄庄村西北建设冬暖式标准化食用菌种植大棚</t>
    </r>
    <r>
      <rPr>
        <sz val="10.5"/>
        <color theme="1"/>
        <rFont val="Times New Roman"/>
        <charset val="134"/>
      </rPr>
      <t>10</t>
    </r>
    <r>
      <rPr>
        <sz val="10.5"/>
        <color theme="1"/>
        <rFont val="仿宋_GB2312"/>
        <charset val="134"/>
      </rPr>
      <t>个，总面积</t>
    </r>
    <r>
      <rPr>
        <sz val="10.5"/>
        <color theme="1"/>
        <rFont val="Times New Roman"/>
        <charset val="134"/>
      </rPr>
      <t>3200</t>
    </r>
    <r>
      <rPr>
        <sz val="10.5"/>
        <color theme="1"/>
        <rFont val="仿宋_GB2312"/>
        <charset val="134"/>
      </rPr>
      <t>平方米</t>
    </r>
    <r>
      <rPr>
        <sz val="10.5"/>
        <color theme="1"/>
        <rFont val="Times New Roman"/>
        <charset val="134"/>
      </rPr>
      <t>,</t>
    </r>
    <r>
      <rPr>
        <sz val="10.5"/>
        <color theme="1"/>
        <rFont val="仿宋_GB2312"/>
        <charset val="134"/>
      </rPr>
      <t>操作间面积约</t>
    </r>
    <r>
      <rPr>
        <sz val="10.5"/>
        <color theme="1"/>
        <rFont val="Times New Roman"/>
        <charset val="134"/>
      </rPr>
      <t>400</t>
    </r>
    <r>
      <rPr>
        <sz val="10.5"/>
        <color theme="1"/>
        <rFont val="仿宋_GB2312"/>
        <charset val="134"/>
      </rPr>
      <t>平方米，完善水、电等配套设施。其中南侧</t>
    </r>
    <r>
      <rPr>
        <sz val="10.5"/>
        <color theme="1"/>
        <rFont val="Times New Roman"/>
        <charset val="134"/>
      </rPr>
      <t>5</t>
    </r>
    <r>
      <rPr>
        <sz val="10.5"/>
        <color theme="1"/>
        <rFont val="仿宋_GB2312"/>
        <charset val="134"/>
      </rPr>
      <t>个棚长</t>
    </r>
    <r>
      <rPr>
        <sz val="10.5"/>
        <color theme="1"/>
        <rFont val="Times New Roman"/>
        <charset val="134"/>
      </rPr>
      <t>35</t>
    </r>
    <r>
      <rPr>
        <sz val="10.5"/>
        <color theme="1"/>
        <rFont val="仿宋_GB2312"/>
        <charset val="134"/>
      </rPr>
      <t>米，宽</t>
    </r>
    <r>
      <rPr>
        <sz val="10.5"/>
        <color theme="1"/>
        <rFont val="Times New Roman"/>
        <charset val="134"/>
      </rPr>
      <t>8</t>
    </r>
    <r>
      <rPr>
        <sz val="10.5"/>
        <color theme="1"/>
        <rFont val="仿宋_GB2312"/>
        <charset val="134"/>
      </rPr>
      <t>米，高</t>
    </r>
    <r>
      <rPr>
        <sz val="10.5"/>
        <color theme="1"/>
        <rFont val="Times New Roman"/>
        <charset val="134"/>
      </rPr>
      <t>5.5</t>
    </r>
    <r>
      <rPr>
        <sz val="10.5"/>
        <color theme="1"/>
        <rFont val="仿宋_GB2312"/>
        <charset val="134"/>
      </rPr>
      <t>米；北侧</t>
    </r>
    <r>
      <rPr>
        <sz val="10.5"/>
        <color theme="1"/>
        <rFont val="Times New Roman"/>
        <charset val="134"/>
      </rPr>
      <t>5</t>
    </r>
    <r>
      <rPr>
        <sz val="10.5"/>
        <color theme="1"/>
        <rFont val="仿宋_GB2312"/>
        <charset val="134"/>
      </rPr>
      <t>个棚长</t>
    </r>
    <r>
      <rPr>
        <sz val="10.5"/>
        <color theme="1"/>
        <rFont val="Times New Roman"/>
        <charset val="134"/>
      </rPr>
      <t>45</t>
    </r>
    <r>
      <rPr>
        <sz val="10.5"/>
        <color theme="1"/>
        <rFont val="仿宋_GB2312"/>
        <charset val="134"/>
      </rPr>
      <t>米，宽</t>
    </r>
    <r>
      <rPr>
        <sz val="10.5"/>
        <color theme="1"/>
        <rFont val="Times New Roman"/>
        <charset val="134"/>
      </rPr>
      <t>8</t>
    </r>
    <r>
      <rPr>
        <sz val="10.5"/>
        <color theme="1"/>
        <rFont val="仿宋_GB2312"/>
        <charset val="134"/>
      </rPr>
      <t>米，高</t>
    </r>
    <r>
      <rPr>
        <sz val="10.5"/>
        <color theme="1"/>
        <rFont val="Times New Roman"/>
        <charset val="134"/>
      </rPr>
      <t>5.5</t>
    </r>
    <r>
      <rPr>
        <sz val="10.5"/>
        <color theme="1"/>
        <rFont val="仿宋_GB2312"/>
        <charset val="134"/>
      </rPr>
      <t>米。中间操作间长</t>
    </r>
    <r>
      <rPr>
        <sz val="10.5"/>
        <color theme="1"/>
        <rFont val="Times New Roman"/>
        <charset val="134"/>
      </rPr>
      <t>58</t>
    </r>
    <r>
      <rPr>
        <sz val="10.5"/>
        <color theme="1"/>
        <rFont val="仿宋_GB2312"/>
        <charset val="134"/>
      </rPr>
      <t>米，宽</t>
    </r>
    <r>
      <rPr>
        <sz val="10.5"/>
        <color theme="1"/>
        <rFont val="Times New Roman"/>
        <charset val="134"/>
      </rPr>
      <t>7</t>
    </r>
    <r>
      <rPr>
        <sz val="10.5"/>
        <color theme="1"/>
        <rFont val="仿宋_GB2312"/>
        <charset val="134"/>
      </rPr>
      <t>米，高</t>
    </r>
    <r>
      <rPr>
        <sz val="10.5"/>
        <color theme="1"/>
        <rFont val="Times New Roman"/>
        <charset val="134"/>
      </rPr>
      <t>6</t>
    </r>
    <r>
      <rPr>
        <sz val="10.5"/>
        <color theme="1"/>
        <rFont val="仿宋_GB2312"/>
        <charset val="134"/>
      </rPr>
      <t>米，采用</t>
    </r>
    <r>
      <rPr>
        <sz val="10.5"/>
        <color theme="1"/>
        <rFont val="Times New Roman"/>
        <charset val="134"/>
      </rPr>
      <t>10</t>
    </r>
    <r>
      <rPr>
        <sz val="10.5"/>
        <color theme="1"/>
        <rFont val="仿宋_GB2312"/>
        <charset val="134"/>
      </rPr>
      <t>厘米厚聚氨酚复合板。棚内安装空调、立体旋转种植架等配套设施。安装变压器1台,空调20台。安装9层规格立体旋转种植架60套，安装8层规格立体旋转种植架125套。</t>
    </r>
  </si>
  <si>
    <r>
      <rPr>
        <sz val="10.5"/>
        <color theme="1"/>
        <rFont val="仿宋_GB2312"/>
        <charset val="134"/>
      </rPr>
      <t>项目总投资</t>
    </r>
    <r>
      <rPr>
        <sz val="10.5"/>
        <color theme="1"/>
        <rFont val="Times New Roman"/>
        <charset val="134"/>
      </rPr>
      <t>850</t>
    </r>
    <r>
      <rPr>
        <sz val="10.5"/>
        <color theme="1"/>
        <rFont val="仿宋_GB2312"/>
        <charset val="134"/>
      </rPr>
      <t>余万元。计划申请上级资金</t>
    </r>
    <r>
      <rPr>
        <sz val="10.5"/>
        <color theme="1"/>
        <rFont val="Times New Roman"/>
        <charset val="134"/>
      </rPr>
      <t>850</t>
    </r>
    <r>
      <rPr>
        <sz val="10.5"/>
        <color theme="1"/>
        <rFont val="仿宋_GB2312"/>
        <charset val="134"/>
      </rPr>
      <t>万元。</t>
    </r>
  </si>
  <si>
    <r>
      <rPr>
        <sz val="10.5"/>
        <color theme="1"/>
        <rFont val="仿宋_GB2312"/>
        <charset val="134"/>
      </rPr>
      <t>覆盖郭仓新村（脱贫享受政策户</t>
    </r>
    <r>
      <rPr>
        <sz val="10.5"/>
        <color theme="1"/>
        <rFont val="Times New Roman"/>
        <charset val="134"/>
      </rPr>
      <t>38</t>
    </r>
    <r>
      <rPr>
        <sz val="10.5"/>
        <color theme="1"/>
        <rFont val="仿宋_GB2312"/>
        <charset val="134"/>
      </rPr>
      <t>户</t>
    </r>
    <r>
      <rPr>
        <sz val="10.5"/>
        <color theme="1"/>
        <rFont val="Times New Roman"/>
        <charset val="134"/>
      </rPr>
      <t>74</t>
    </r>
    <r>
      <rPr>
        <sz val="10.5"/>
        <color theme="1"/>
        <rFont val="仿宋_GB2312"/>
        <charset val="134"/>
      </rPr>
      <t>人）、徐堂村（脱贫享受政策户</t>
    </r>
    <r>
      <rPr>
        <sz val="10.5"/>
        <color theme="1"/>
        <rFont val="Times New Roman"/>
        <charset val="134"/>
      </rPr>
      <t>25</t>
    </r>
    <r>
      <rPr>
        <sz val="10.5"/>
        <color theme="1"/>
        <rFont val="仿宋_GB2312"/>
        <charset val="134"/>
      </rPr>
      <t>户</t>
    </r>
    <r>
      <rPr>
        <sz val="10.5"/>
        <color theme="1"/>
        <rFont val="Times New Roman"/>
        <charset val="134"/>
      </rPr>
      <t>53</t>
    </r>
    <r>
      <rPr>
        <sz val="10.5"/>
        <color theme="1"/>
        <rFont val="仿宋_GB2312"/>
        <charset val="134"/>
      </rPr>
      <t>人）、任仓村（脱贫享受政策户</t>
    </r>
    <r>
      <rPr>
        <sz val="10.5"/>
        <color theme="1"/>
        <rFont val="Times New Roman"/>
        <charset val="134"/>
      </rPr>
      <t>12</t>
    </r>
    <r>
      <rPr>
        <sz val="10.5"/>
        <color theme="1"/>
        <rFont val="仿宋_GB2312"/>
        <charset val="134"/>
      </rPr>
      <t>户</t>
    </r>
    <r>
      <rPr>
        <sz val="10.5"/>
        <color theme="1"/>
        <rFont val="Times New Roman"/>
        <charset val="134"/>
      </rPr>
      <t>19</t>
    </r>
    <r>
      <rPr>
        <sz val="10.5"/>
        <color theme="1"/>
        <rFont val="仿宋_GB2312"/>
        <charset val="134"/>
      </rPr>
      <t>人）、宋村（脱贫享受政策户</t>
    </r>
    <r>
      <rPr>
        <sz val="10.5"/>
        <color theme="1"/>
        <rFont val="Times New Roman"/>
        <charset val="134"/>
      </rPr>
      <t>17</t>
    </r>
    <r>
      <rPr>
        <sz val="10.5"/>
        <color theme="1"/>
        <rFont val="仿宋_GB2312"/>
        <charset val="134"/>
      </rPr>
      <t>户</t>
    </r>
    <r>
      <rPr>
        <sz val="10.5"/>
        <color theme="1"/>
        <rFont val="Times New Roman"/>
        <charset val="134"/>
      </rPr>
      <t>31</t>
    </r>
    <r>
      <rPr>
        <sz val="10.5"/>
        <color theme="1"/>
        <rFont val="仿宋_GB2312"/>
        <charset val="134"/>
      </rPr>
      <t>人）、黄庄村（脱贫享受政策户</t>
    </r>
    <r>
      <rPr>
        <sz val="10.5"/>
        <color theme="1"/>
        <rFont val="Times New Roman"/>
        <charset val="134"/>
      </rPr>
      <t>25</t>
    </r>
    <r>
      <rPr>
        <sz val="10.5"/>
        <color theme="1"/>
        <rFont val="仿宋_GB2312"/>
        <charset val="134"/>
      </rPr>
      <t>户</t>
    </r>
    <r>
      <rPr>
        <sz val="10.5"/>
        <color theme="1"/>
        <rFont val="Times New Roman"/>
        <charset val="134"/>
      </rPr>
      <t>47</t>
    </r>
    <r>
      <rPr>
        <sz val="10.5"/>
        <color theme="1"/>
        <rFont val="仿宋_GB2312"/>
        <charset val="134"/>
      </rPr>
      <t>人）、西杨庄村（脱贫享受政策户</t>
    </r>
    <r>
      <rPr>
        <sz val="10.5"/>
        <color theme="1"/>
        <rFont val="Times New Roman"/>
        <charset val="134"/>
      </rPr>
      <t>16</t>
    </r>
    <r>
      <rPr>
        <sz val="10.5"/>
        <color theme="1"/>
        <rFont val="仿宋_GB2312"/>
        <charset val="134"/>
      </rPr>
      <t>户</t>
    </r>
    <r>
      <rPr>
        <sz val="10.5"/>
        <color theme="1"/>
        <rFont val="Times New Roman"/>
        <charset val="134"/>
      </rPr>
      <t>19</t>
    </r>
    <r>
      <rPr>
        <sz val="10.5"/>
        <color theme="1"/>
        <rFont val="仿宋_GB2312"/>
        <charset val="134"/>
      </rPr>
      <t>人）、李官集村（脱贫享受政策户</t>
    </r>
    <r>
      <rPr>
        <sz val="10.5"/>
        <color theme="1"/>
        <rFont val="Times New Roman"/>
        <charset val="134"/>
      </rPr>
      <t>8</t>
    </r>
    <r>
      <rPr>
        <sz val="10.5"/>
        <color theme="1"/>
        <rFont val="仿宋_GB2312"/>
        <charset val="134"/>
      </rPr>
      <t>户</t>
    </r>
    <r>
      <rPr>
        <sz val="10.5"/>
        <color theme="1"/>
        <rFont val="Times New Roman"/>
        <charset val="134"/>
      </rPr>
      <t>11</t>
    </r>
    <r>
      <rPr>
        <sz val="10.5"/>
        <color theme="1"/>
        <rFont val="仿宋_GB2312"/>
        <charset val="134"/>
      </rPr>
      <t>人）、高村（脱贫享受政策户</t>
    </r>
    <r>
      <rPr>
        <sz val="10.5"/>
        <color theme="1"/>
        <rFont val="Times New Roman"/>
        <charset val="134"/>
      </rPr>
      <t>9</t>
    </r>
    <r>
      <rPr>
        <sz val="10.5"/>
        <color theme="1"/>
        <rFont val="仿宋_GB2312"/>
        <charset val="134"/>
      </rPr>
      <t>户</t>
    </r>
    <r>
      <rPr>
        <sz val="10.5"/>
        <color theme="1"/>
        <rFont val="Times New Roman"/>
        <charset val="134"/>
      </rPr>
      <t>17</t>
    </r>
    <r>
      <rPr>
        <sz val="10.5"/>
        <color theme="1"/>
        <rFont val="仿宋_GB2312"/>
        <charset val="134"/>
      </rPr>
      <t>人）、路海村（脱贫享受政策户</t>
    </r>
    <r>
      <rPr>
        <sz val="10.5"/>
        <color theme="1"/>
        <rFont val="Times New Roman"/>
        <charset val="134"/>
      </rPr>
      <t>4</t>
    </r>
    <r>
      <rPr>
        <sz val="10.5"/>
        <color theme="1"/>
        <rFont val="仿宋_GB2312"/>
        <charset val="134"/>
      </rPr>
      <t>户</t>
    </r>
    <r>
      <rPr>
        <sz val="10.5"/>
        <color theme="1"/>
        <rFont val="Times New Roman"/>
        <charset val="134"/>
      </rPr>
      <t>10</t>
    </r>
    <r>
      <rPr>
        <sz val="10.5"/>
        <color theme="1"/>
        <rFont val="仿宋_GB2312"/>
        <charset val="134"/>
      </rPr>
      <t>人）</t>
    </r>
    <r>
      <rPr>
        <sz val="10.5"/>
        <color theme="1"/>
        <rFont val="Times New Roman"/>
        <charset val="134"/>
      </rPr>
      <t>9</t>
    </r>
    <r>
      <rPr>
        <sz val="10.5"/>
        <color theme="1"/>
        <rFont val="仿宋_GB2312"/>
        <charset val="134"/>
      </rPr>
      <t>个村，脱贫人口</t>
    </r>
    <r>
      <rPr>
        <sz val="10.5"/>
        <color theme="1"/>
        <rFont val="Times New Roman"/>
        <charset val="134"/>
      </rPr>
      <t>154</t>
    </r>
    <r>
      <rPr>
        <sz val="10.5"/>
        <color theme="1"/>
        <rFont val="仿宋_GB2312"/>
        <charset val="134"/>
      </rPr>
      <t>户</t>
    </r>
    <r>
      <rPr>
        <sz val="10.5"/>
        <color theme="1"/>
        <rFont val="Times New Roman"/>
        <charset val="134"/>
      </rPr>
      <t>281</t>
    </r>
    <r>
      <rPr>
        <sz val="10.5"/>
        <color theme="1"/>
        <rFont val="仿宋_GB2312"/>
        <charset val="134"/>
      </rPr>
      <t>人，监测户</t>
    </r>
    <r>
      <rPr>
        <sz val="10.5"/>
        <color theme="1"/>
        <rFont val="Times New Roman"/>
        <charset val="134"/>
      </rPr>
      <t>2</t>
    </r>
    <r>
      <rPr>
        <sz val="10.5"/>
        <color theme="1"/>
        <rFont val="仿宋_GB2312"/>
        <charset val="134"/>
      </rPr>
      <t>户</t>
    </r>
    <r>
      <rPr>
        <sz val="10.5"/>
        <color theme="1"/>
        <rFont val="Times New Roman"/>
        <charset val="134"/>
      </rPr>
      <t>5</t>
    </r>
    <r>
      <rPr>
        <sz val="10.5"/>
        <color theme="1"/>
        <rFont val="仿宋_GB2312"/>
        <charset val="134"/>
      </rPr>
      <t>人。</t>
    </r>
  </si>
  <si>
    <r>
      <rPr>
        <sz val="10.5"/>
        <color theme="1"/>
        <rFont val="宋体"/>
        <charset val="134"/>
      </rPr>
      <t>预计年收益为资产总投资金额的</t>
    </r>
    <r>
      <rPr>
        <sz val="10.5"/>
        <color theme="1"/>
        <rFont val="Calibri"/>
        <charset val="134"/>
      </rPr>
      <t>6%</t>
    </r>
    <r>
      <rPr>
        <sz val="10.5"/>
        <color theme="1"/>
        <rFont val="宋体"/>
        <charset val="134"/>
      </rPr>
      <t>，即</t>
    </r>
    <r>
      <rPr>
        <sz val="10.5"/>
        <color theme="1"/>
        <rFont val="Calibri"/>
        <charset val="134"/>
      </rPr>
      <t>51</t>
    </r>
    <r>
      <rPr>
        <sz val="10.5"/>
        <color theme="1"/>
        <rFont val="宋体"/>
        <charset val="134"/>
      </rPr>
      <t>万元</t>
    </r>
  </si>
  <si>
    <t>收益分红，提供就业岗位150个</t>
  </si>
  <si>
    <t>汶上县杨店镇杨柳村粮食烘干仓储项目</t>
  </si>
  <si>
    <t>杨店镇政府</t>
  </si>
  <si>
    <t>设施农业</t>
  </si>
  <si>
    <t>杨柳村</t>
  </si>
  <si>
    <t>2026年4月-2026年12月</t>
  </si>
  <si>
    <t>计划占地面积15亩，规划建设长60米×宽30米×高9.6米钢结构仓储库一处，8个100吨钢构圆筒仓，安装150吨标准烘干塔一处及300吨标准烘干塔一处，安装变压器250KW一台，建设安装200吨磅秤一处，建设化验测量房一处，配备装载机一台，铺设晾晒场混凝土地面4000平方米。</t>
  </si>
  <si>
    <t>该项目总投资预计400万元，其中上级资金400万元。</t>
  </si>
  <si>
    <t>杨柳村（于村），覆盖脱贫享受政策户2户、5人。</t>
  </si>
  <si>
    <t>汶上县芦笋金蝉立体种养示范基地二期项目</t>
  </si>
  <si>
    <t>占地面积60亩，规划建设联动式大棚6个，其中，6400平方米联动式大棚2个，长80米×宽80米×高4.25米，预计每座大棚640000元，共计1280000元。5600平方米联动式大棚4个，长70米×宽80米×高4.25米，预计每座大棚560000元，共计2240000元。完善相应配套设施建设（道路、室外管网、自动喷淋、灌溉设施等）。</t>
  </si>
  <si>
    <t>杨柳村，覆盖脱贫享受政策户85户、158人，监测户2户，4人。</t>
  </si>
  <si>
    <t>2026年杨店镇村内道路建设项目</t>
  </si>
  <si>
    <t>钱村、张保庄村、袁庄村、张海村、庙口村、郑村、彩山村、陈堂村、沟西村、孟海村、曹营村、胡村、郗村</t>
  </si>
  <si>
    <t>在杨店镇钱村、张保庄村、袁庄村、张海村、庙口村、郑村、彩山村、陈堂村、沟西村、孟海村、曹营村、胡村、郗村内实施道路建设工程，修建道路总长12798米，宽3-6米，共计57331.6平方米。各村具体建设内容如下：1、钱村：新修道路为村内主路，在原有水泥路面铺设5cm沥青路面长730米，宽5米，3650平方米。2、张保庄村：在原有沥青路面上铺设5cm沥青路面长733米，宽4.5米，3298.5平方米（挖补面积99平方）。3、袁庄村：在原有水泥路面上铺设5cm沥青路面长1933米，宽4-5.5米，9319.5平方米。4、张海村：在原有水泥路面上铺设5cm沥青路面长330米，宽4米，1320平方米。 5、庙口村：在原有水泥路面上铺设5cm沥青路面长635米，宽5-6米，3590平方米（挖补面积42平方）。6、郑村：在原有路面上铺设5cm沥青路面长1485米，宽5米，6670平方米。7、彩山村：在原有水泥路面上铺设5cm沥青路面长529米，宽4米，2116平方米。8、陈堂村：在原有水泥路面上铺设5cm沥青路面长1261米，宽4-5米，5907平方米。9、沟西村：在原有水泥路面上铺设5cm沥青路面长1863米，宽4米，7452平方米。10、孟海村：修建孟海村东西路一条，在原有水泥路面上铺设5cm厚沥青路面长491米，宽4.1米，2013.1平方米。11、曹营村：在原有水泥路面上铺设5cm沥青路面长1515米，宽3-4米，5245平方米。12、胡村：在原有路面上铺设5cm沥青路面长403米，宽3.5米，1410.5平方米。13、郗村：在原路面两边各加宽1m铺设18cm厚C25水泥混凝土，然后在6m宽的路面上铺设5cm厚沥青混凝土路面长890米，宽6米，5340平方米（挖补面积320平方）。</t>
  </si>
  <si>
    <t>该项目总投资399.5474万元，399万为上级衔接资金，0.5474万为镇级自筹资金，</t>
  </si>
  <si>
    <t>钱村、张保庄村、袁庄村、张海村、庙口村、郑村、彩山村、陈堂村、沟西村、孟海村、曹营村、胡村、郗村覆盖脱贫享受政策户216户、370人，监测户1户、1人。</t>
  </si>
  <si>
    <t>方便群众及脱贫户出行，改善生产生活条件。</t>
  </si>
  <si>
    <t>外出务工交通补助</t>
  </si>
  <si>
    <t>汶上县
乡村振兴局</t>
  </si>
  <si>
    <t>一次性交通
补贴</t>
  </si>
  <si>
    <t>汶上县</t>
  </si>
  <si>
    <t>对符合条件已脱贫继续享受政策以及纳入防止返贫动态监测范围人口，给予一次性交通补助</t>
  </si>
  <si>
    <t>衔接资金3万元</t>
  </si>
  <si>
    <t>签订6个月以上（含6个月）劳动合同（劳务协议、用工协议）、实现跨省稳定就业的脱贫享受政策劳动力（含防返贫监测帮扶对象）</t>
  </si>
  <si>
    <t>对外出务工脱贫劳动力（含监测帮扶对象）跨省稳定就业的，根据就业地路程及费用，每年度分档给予一次性交通补助</t>
  </si>
  <si>
    <t>实现已脱贫继续享受政策以及纳入防止返贫动态监测范围人口稳定就业，减轻就业过程中交通压力</t>
  </si>
  <si>
    <t>雨露计划补助项目</t>
  </si>
  <si>
    <t>教育帮扶</t>
  </si>
  <si>
    <t>对已脱贫继续享受政策的家庭以及纳入防止返贫动态监测范围家庭中在校接受中、高等职业教育的子女，按照每生每学期1500元的补助标准给予支持</t>
  </si>
  <si>
    <t>衔接资金120万元</t>
  </si>
  <si>
    <t>对全县已脱贫继续享受政策的家庭以及纳入防止返贫动态监测范围家庭中在校接受中、高等职业教育的子女</t>
  </si>
  <si>
    <t>巩固拓展脱贫攻坚成果，防止已脱贫群众因学致贫返贫</t>
  </si>
  <si>
    <t>公益性岗位补助项目</t>
  </si>
  <si>
    <t>汶上县
人社局</t>
  </si>
  <si>
    <t>公益
岗位</t>
  </si>
  <si>
    <t>设立村级扶贫公益性岗位，为非全日制岗位，聘用具有汶上户籍的脱贫享受政策人员，须为16-60周岁、有劳动意愿和劳动能力、因家庭或其他原因不能外出务工的人员</t>
  </si>
  <si>
    <t>衔接资金200万元</t>
  </si>
  <si>
    <t>提高已脱贫继续享受政策家庭以及纳入防止返贫动态监测范围家庭人均收入，实现稳定脱贫目标</t>
  </si>
  <si>
    <t>巩固脱贫攻坚成果，提高已脱贫家庭经济收入，实现稳定脱贫目标</t>
  </si>
  <si>
    <t>项目管理费</t>
  </si>
  <si>
    <t>项目
管理费</t>
  </si>
  <si>
    <t>重点用于项目审计及项目管理等相关支出</t>
  </si>
  <si>
    <t>接资金50万元</t>
  </si>
  <si>
    <t>衔接资金项目所覆盖的已脱贫继续享受政策以及纳入防止返贫动态监测范围人口</t>
  </si>
  <si>
    <t>重点用于项目前期设计、评审、招标、监理以及验收等与项目管理相关的支出</t>
  </si>
  <si>
    <t>安排专项资金，加快衔接资金项目建设</t>
  </si>
  <si>
    <t>义桥镇马庄村村内桥梁建设项目</t>
  </si>
  <si>
    <t>义桥镇人民政府</t>
  </si>
  <si>
    <t>修复</t>
  </si>
  <si>
    <t>马庄村</t>
  </si>
  <si>
    <t>义桥镇马庄村马庄南村村内拱形基础文保桥梁坍塌，现予以原貌修复。原始桥梁为双拱桥，长度20米，宽5米，桥面为沥青混凝土路面。原貌修复先做地基清理，用C20混凝土基础垫层处理地基后，做M10浆砌石桥台/桥墩基础施工，M10浆砌块石拱圈，桥面铺设5cm中粒式沥青混凝土路面，长20米，宽5米，面积100平方米。两侧花岗岩/青石栏杆长度各20米。</t>
  </si>
  <si>
    <t>244.0772万元，上级衔接资金244万元，村级自筹0.0772万元</t>
  </si>
  <si>
    <t>义桥镇马庄村脱贫户及群众892户，3310人。其中脱贫户19户，50人</t>
  </si>
  <si>
    <t>军屯乡2026年道路建设项目</t>
  </si>
  <si>
    <t>军屯乡人民政府</t>
  </si>
  <si>
    <t>锦绣村、南陶村、戚姬村、北留村、南留村、马山村、云尾街村、东曹村、军屯村、北杨庄村、李家集村</t>
  </si>
  <si>
    <t xml:space="preserve">军屯乡锦绣村、南陶村（张村）、军屯村、戚姬村、北留村、南留村（梅山村）、马山村、云尾街村、东曹村、北杨庄村、李家集村实施村内道路建设工程，项目修建道路49条，总长10677.8米，宽2米-18米，总面积49946.25平方米。各村具体建设内容如下：
1、锦绣村（庄户村）1路，长140米，宽4米，面积560平方米，在原水泥路面上铺设5cm厚的沥青混凝土。锦绣村（庄户村）2路，长260米，宽4米，面积1040平方米，在原水泥路面上铺设5cm厚的沥青混凝土。王大1路，长110米，宽4米，面积580平方米，在原水泥路面上铺设5cm厚的沥青混凝土。王大2路，长172米，宽4米，面积688米，在原水泥路面上铺设5cm厚的沥青混凝土。王大3路，长145米，宽4米，面积580平方米，在原水泥路面上铺设5cm厚的沥青混凝土。王大4路，长80米，宽3米，面积240平方米，原地基整平压实后，铺设12cm厚的C25混凝土。王大5路，长60米，宽4米，面积240平方米，原地基整平压实后，铺设12cm厚的C25混凝土。锦绣村3路，长75米，宽6米，面积450平方米，原地基整平压实后，铺设12cm厚的C25混凝土。
2、南陶1路，长74米，宽3米，面积222平方米，南陶2路，长90米，宽3.5米，面积315平方米，南陶3路，长152米，宽3.5米，面积532平方米，南陶4路，长128米，宽3.5米，面积448平方米，南陶5路，长128米，宽3.5米，面积448平方米，南陶6路，长139米，宽3.5米，486.5面积平方米，南陶7路，长129米，宽3.5米，面积451.5平方米，南陶9路，长58.5米，宽3.5米，面积204.75平方米，南陶10路，长47米，宽3.5米，面积164.5平方米，南陶11路，长27米，宽3.5米，面积94.5平方米，南陶12路，长20米，宽3.5米，面积70平方米，南陶13路，长23米，宽4米，面积92平方米，南陶14路，长38米，宽3米，面积114平方米，南陶15路，长17米，宽3米，面积51平方米，南陶17路，长47米，宽5米，面积235平方米，南陶18路，长192米，宽4-5米，面积910平方米，南陶19路，长50米，宽5米，面积250平方米，以上道路原地基整平压实后，铺设12cm厚的C25混凝土。南陶8路，长242米，宽4.5米，面积1089平方米，在原水泥路面上铺设5cm厚的沥青混凝土。南陶16路，长365米，宽4.5米，面积1642.5平方米，在原水泥路面上铺设5cm厚的沥青混凝土。
3、军屯1路，长360米，宽4米，面积1440平方米，军屯2路，长480米，宽4米，面积1920平方米，军屯3路，长105米，宽3米，面积315平方米，以上道路在原水泥路面上铺设5cm厚的沥青混凝土。
4、戚姬村1路，长330米，宽18米，面积5940平方米，戚姬村2路，长320米，宽8米，面积2560平方米，戚姬3村路，长126米，宽6.5米，面积819平方米，戚姬村4路，长469米，宽7.5米，面积3517.5平方米，以上道路在原水泥路面上铺设5cm厚的沥青混凝土。
5、北留村1路，长576米，宽6米，面积3456平方米，在原水泥路面上铺设5cm厚的沥青混凝土。
6、南留1路，长440米，宽2米，面积880平方米，原地基整平压实后，铺设12cm厚的C25混凝土。南留2路，长200米，宽3米，面积600平方米，在原水泥路面上铺设5cm厚的沥青混凝土。
7、马山1路，长513.3米，宽5米，面积2566.5平方米，在原水泥路面上铺设5cm厚的沥青混凝土。马山2路，长482米，宽5米，面积2410平方米，在原水泥路面上铺设5cm厚的沥青混凝土。
8、云尾街1路，长353米，宽3米，面积1059平方米，云尾街2路，长388米，宽3米，面积1164平方米，云尾街3路，长449米，宽3米，面积1347平方米，以上道路在原水泥路面上铺设5cm厚的沥青混凝土。
9、东曹1路，长311米，宽3米，面积933平方米，东曹2路，长311米，宽3米，面积933平方米，东曹3路，长290米，宽3米，面积870平方米，东曹4路，长336米，宽3米，面积1008平方米，以上道路在原水泥路面上铺设5cm厚的沥青混凝土。
10、北杨庄1路，长190米，宽5米，面积950平方米，在原水泥路面上铺设5cm厚的沥青混凝土。
11、李家集1路，长340米，宽5米，面积1700平方米，在原水泥路面上铺设5cm厚的沥青混凝土。李家集2路，长300米，宽5米，面积1500平方米，在原水泥路面上铺设5cm厚的沥青混凝土。
</t>
  </si>
  <si>
    <t>155.863995万元，上级衔接资金155万元，村级自筹0.863995万元</t>
  </si>
  <si>
    <t>2026年南旺镇村内道路建设项目</t>
  </si>
  <si>
    <t>南旺镇人民政府</t>
  </si>
  <si>
    <t>三里堡二村,白庄村,南旺东村,梁庄村,杏林村,寺前铺村,寺前铺村</t>
  </si>
  <si>
    <t>在南旺镇梁庄村、白庄村、南旺东村、杏林村、三里堡二村、寺前铺一村、寺前铺四村等七个村实施村内道路建设项目，修建道路总长6630.6米，宽2-6米，总面积22537.23平方米</t>
  </si>
  <si>
    <t>232.813万元，上级衔接资金232万元，村级自筹0.813万元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</si>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</sst>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9"/>
      <color theme="1"/>
      <name val="宋体"/>
      <charset val="134"/>
      <scheme val="minor"/>
    </font>
    <font>
      <sz val="18"/>
      <color theme="1"/>
      <name val="方正小标宋简体"/>
      <charset val="134"/>
    </font>
    <font>
      <b/>
      <sz val="11"/>
      <color theme="1"/>
      <name val="Times New Roman"/>
      <charset val="0"/>
    </font>
    <font>
      <b/>
      <sz val="11"/>
      <color theme="1"/>
      <name val="仿宋_GB2312"/>
      <charset val="134"/>
    </font>
    <font>
      <b/>
      <sz val="11"/>
      <name val="宋体"/>
      <charset val="134"/>
    </font>
    <font>
      <b/>
      <sz val="11"/>
      <color theme="1"/>
      <name val="宋体"/>
      <charset val="134"/>
      <scheme val="minor"/>
    </font>
    <font>
      <sz val="10"/>
      <name val="宋体"/>
      <charset val="134"/>
    </font>
    <font>
      <sz val="10"/>
      <color theme="1"/>
      <name val="宋体"/>
      <charset val="134"/>
      <scheme val="minor"/>
    </font>
    <font>
      <sz val="10"/>
      <color rgb="FF000000"/>
      <name val="宋体"/>
      <charset val="134"/>
    </font>
    <font>
      <sz val="11"/>
      <color rgb="FF000000"/>
      <name val="宋体"/>
      <charset val="134"/>
    </font>
    <font>
      <sz val="10.5"/>
      <color theme="1"/>
      <name val="Times New Roman"/>
      <charset val="134"/>
    </font>
    <font>
      <sz val="11"/>
      <name val="仿宋_GB2312"/>
      <charset val="134"/>
    </font>
    <font>
      <sz val="10.5"/>
      <color theme="1"/>
      <name val="仿宋_GB2312"/>
      <charset val="134"/>
    </font>
    <font>
      <sz val="10.5"/>
      <color theme="1"/>
      <name val="宋体"/>
      <charset val="134"/>
    </font>
    <font>
      <sz val="12"/>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8"/>
      <name val="仿宋_GB2312"/>
      <charset val="134"/>
    </font>
    <font>
      <sz val="10"/>
      <color rgb="FF000000"/>
      <name val="Times New Roman"/>
      <charset val="134"/>
    </font>
    <font>
      <sz val="10"/>
      <color rgb="FF000000"/>
      <name val="仿宋_GB2312"/>
      <charset val="134"/>
    </font>
    <font>
      <sz val="18"/>
      <color rgb="FF000000"/>
      <name val="Times New Roman"/>
      <charset val="134"/>
    </font>
    <font>
      <sz val="10.5"/>
      <color theme="1"/>
      <name val="Calibri"/>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6"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2" fillId="34"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1" fillId="2"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vertical="center" wrapText="1"/>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0" fillId="0" borderId="4" xfId="0"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B05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129540</xdr:colOff>
      <xdr:row>3</xdr:row>
      <xdr:rowOff>79375</xdr:rowOff>
    </xdr:from>
    <xdr:to>
      <xdr:col>14</xdr:col>
      <xdr:colOff>3923030</xdr:colOff>
      <xdr:row>3</xdr:row>
      <xdr:rowOff>2658110</xdr:rowOff>
    </xdr:to>
    <xdr:pic>
      <xdr:nvPicPr>
        <xdr:cNvPr id="11278" name="图片 1"/>
        <xdr:cNvPicPr>
          <a:picLocks noChangeAspect="1"/>
        </xdr:cNvPicPr>
      </xdr:nvPicPr>
      <xdr:blipFill>
        <a:blip r:embed="rId1"/>
        <a:stretch>
          <a:fillRect/>
        </a:stretch>
      </xdr:blipFill>
      <xdr:spPr>
        <a:xfrm>
          <a:off x="15046960" y="4943475"/>
          <a:ext cx="3793490" cy="25787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topLeftCell="A23" workbookViewId="0">
      <selection activeCell="E24" sqref="E24"/>
    </sheetView>
  </sheetViews>
  <sheetFormatPr defaultColWidth="9" defaultRowHeight="13.5"/>
  <cols>
    <col min="1" max="2" width="9" style="4"/>
    <col min="3" max="6" width="7" style="5" customWidth="1"/>
    <col min="7" max="7" width="9" style="4"/>
    <col min="8" max="8" width="66" style="4" customWidth="1"/>
    <col min="9" max="9" width="17" style="4" customWidth="1"/>
    <col min="10" max="10" width="9.13333333333333" style="4" customWidth="1"/>
    <col min="11" max="11" width="19.3833333333333" style="4" customWidth="1"/>
    <col min="12" max="12" width="11.25" style="4" customWidth="1"/>
    <col min="13" max="14" width="9" style="4"/>
    <col min="15" max="15" width="58.75" style="4" customWidth="1"/>
    <col min="16" max="16384" width="9" style="4"/>
  </cols>
  <sheetData>
    <row r="1" s="1" customFormat="1" ht="34" customHeight="1" spans="1:15">
      <c r="A1" s="6" t="s">
        <v>0</v>
      </c>
      <c r="B1" s="6"/>
      <c r="C1" s="6"/>
      <c r="D1" s="6"/>
      <c r="E1" s="6"/>
      <c r="F1" s="6"/>
      <c r="G1" s="6"/>
      <c r="H1" s="6"/>
      <c r="I1" s="6"/>
      <c r="J1" s="6"/>
      <c r="K1" s="6"/>
      <c r="L1" s="6"/>
      <c r="M1" s="6"/>
      <c r="N1" s="6"/>
      <c r="O1" s="6"/>
    </row>
    <row r="2" s="2" customFormat="1" ht="58" customHeight="1" spans="1:15">
      <c r="A2" s="7" t="s">
        <v>1</v>
      </c>
      <c r="B2" s="7" t="s">
        <v>2</v>
      </c>
      <c r="C2" s="7" t="s">
        <v>3</v>
      </c>
      <c r="D2" s="7" t="s">
        <v>4</v>
      </c>
      <c r="E2" s="7" t="s">
        <v>5</v>
      </c>
      <c r="F2" s="7" t="s">
        <v>6</v>
      </c>
      <c r="G2" s="7" t="s">
        <v>7</v>
      </c>
      <c r="H2" s="7" t="s">
        <v>8</v>
      </c>
      <c r="I2" s="7" t="s">
        <v>9</v>
      </c>
      <c r="J2" s="8" t="s">
        <v>10</v>
      </c>
      <c r="K2" s="7" t="s">
        <v>11</v>
      </c>
      <c r="L2" s="7" t="s">
        <v>12</v>
      </c>
      <c r="M2" s="7" t="s">
        <v>13</v>
      </c>
      <c r="N2" s="9" t="s">
        <v>14</v>
      </c>
      <c r="O2" s="10" t="s">
        <v>15</v>
      </c>
    </row>
    <row r="3" s="3" customFormat="1" ht="291" customHeight="1" spans="1:15">
      <c r="A3" s="11">
        <v>1</v>
      </c>
      <c r="B3" s="11" t="s">
        <v>16</v>
      </c>
      <c r="C3" s="12" t="s">
        <v>17</v>
      </c>
      <c r="D3" s="11" t="s">
        <v>18</v>
      </c>
      <c r="E3" s="11" t="s">
        <v>19</v>
      </c>
      <c r="F3" s="11" t="s">
        <v>20</v>
      </c>
      <c r="G3" s="11" t="s">
        <v>21</v>
      </c>
      <c r="H3" s="11" t="s">
        <v>22</v>
      </c>
      <c r="I3" s="11" t="s">
        <v>23</v>
      </c>
      <c r="J3" s="11">
        <v>438.449</v>
      </c>
      <c r="K3" s="11" t="s">
        <v>24</v>
      </c>
      <c r="L3" s="11" t="s">
        <v>25</v>
      </c>
      <c r="M3" s="11" t="s">
        <v>26</v>
      </c>
      <c r="N3" s="11" t="s">
        <v>27</v>
      </c>
      <c r="O3" s="13"/>
    </row>
    <row r="4" ht="228" customHeight="1" spans="1:15">
      <c r="A4" s="11">
        <v>2</v>
      </c>
      <c r="B4" s="14" t="s">
        <v>28</v>
      </c>
      <c r="C4" s="12" t="s">
        <v>17</v>
      </c>
      <c r="D4" s="14" t="s">
        <v>29</v>
      </c>
      <c r="E4" s="14" t="s">
        <v>19</v>
      </c>
      <c r="F4" s="11" t="s">
        <v>30</v>
      </c>
      <c r="G4" s="11" t="s">
        <v>21</v>
      </c>
      <c r="H4" s="14" t="s">
        <v>31</v>
      </c>
      <c r="I4" s="14" t="s">
        <v>32</v>
      </c>
      <c r="J4" s="14">
        <v>300</v>
      </c>
      <c r="K4" s="15" t="s">
        <v>33</v>
      </c>
      <c r="L4" s="16" t="s">
        <v>34</v>
      </c>
      <c r="M4" s="16" t="s">
        <v>35</v>
      </c>
      <c r="N4" s="16" t="s">
        <v>27</v>
      </c>
      <c r="O4" s="17"/>
    </row>
    <row r="5" ht="252" spans="1:15">
      <c r="A5" s="11">
        <v>3</v>
      </c>
      <c r="B5" s="12" t="s">
        <v>36</v>
      </c>
      <c r="C5" s="12" t="s">
        <v>37</v>
      </c>
      <c r="D5" s="12" t="s">
        <v>18</v>
      </c>
      <c r="E5" s="12" t="s">
        <v>19</v>
      </c>
      <c r="F5" s="12" t="s">
        <v>38</v>
      </c>
      <c r="G5" s="12" t="s">
        <v>21</v>
      </c>
      <c r="H5" s="12" t="s">
        <v>39</v>
      </c>
      <c r="I5" s="12" t="s">
        <v>40</v>
      </c>
      <c r="J5" s="12">
        <v>320.012</v>
      </c>
      <c r="K5" s="12" t="s">
        <v>41</v>
      </c>
      <c r="L5" s="12" t="s">
        <v>25</v>
      </c>
      <c r="M5" s="12" t="s">
        <v>42</v>
      </c>
      <c r="N5" s="12" t="s">
        <v>27</v>
      </c>
      <c r="O5" s="17"/>
    </row>
    <row r="6" ht="84" spans="1:15">
      <c r="A6" s="11">
        <v>4</v>
      </c>
      <c r="B6" s="12" t="s">
        <v>43</v>
      </c>
      <c r="C6" s="12" t="s">
        <v>37</v>
      </c>
      <c r="D6" s="12" t="s">
        <v>44</v>
      </c>
      <c r="E6" s="12" t="s">
        <v>19</v>
      </c>
      <c r="F6" s="12" t="s">
        <v>45</v>
      </c>
      <c r="G6" s="12" t="s">
        <v>21</v>
      </c>
      <c r="H6" s="12" t="s">
        <v>46</v>
      </c>
      <c r="I6" s="12" t="s">
        <v>47</v>
      </c>
      <c r="J6" s="12">
        <v>816.89</v>
      </c>
      <c r="K6" s="12" t="s">
        <v>48</v>
      </c>
      <c r="L6" s="12" t="s">
        <v>49</v>
      </c>
      <c r="M6" s="12" t="s">
        <v>50</v>
      </c>
      <c r="N6" s="12" t="s">
        <v>27</v>
      </c>
      <c r="O6" s="17"/>
    </row>
    <row r="7" ht="336" spans="1:15">
      <c r="A7" s="11">
        <v>5</v>
      </c>
      <c r="B7" s="18" t="s">
        <v>51</v>
      </c>
      <c r="C7" s="18" t="s">
        <v>52</v>
      </c>
      <c r="D7" s="18" t="s">
        <v>18</v>
      </c>
      <c r="E7" s="18" t="s">
        <v>19</v>
      </c>
      <c r="F7" s="18" t="s">
        <v>53</v>
      </c>
      <c r="G7" s="18" t="s">
        <v>21</v>
      </c>
      <c r="H7" s="19" t="s">
        <v>54</v>
      </c>
      <c r="I7" s="12" t="s">
        <v>55</v>
      </c>
      <c r="J7" s="12">
        <v>587.437</v>
      </c>
      <c r="K7" s="12" t="s">
        <v>56</v>
      </c>
      <c r="L7" s="20" t="s">
        <v>25</v>
      </c>
      <c r="M7" s="12" t="s">
        <v>42</v>
      </c>
      <c r="N7" s="20" t="s">
        <v>27</v>
      </c>
      <c r="O7" s="17"/>
    </row>
    <row r="8" ht="84" spans="1:15">
      <c r="A8" s="11">
        <v>6</v>
      </c>
      <c r="B8" s="21" t="s">
        <v>57</v>
      </c>
      <c r="C8" s="21" t="s">
        <v>52</v>
      </c>
      <c r="D8" s="21" t="s">
        <v>44</v>
      </c>
      <c r="E8" s="21" t="s">
        <v>19</v>
      </c>
      <c r="F8" s="21" t="s">
        <v>58</v>
      </c>
      <c r="G8" s="21" t="s">
        <v>21</v>
      </c>
      <c r="H8" s="21" t="s">
        <v>59</v>
      </c>
      <c r="I8" s="21" t="s">
        <v>60</v>
      </c>
      <c r="J8" s="21">
        <v>694.019</v>
      </c>
      <c r="K8" s="21" t="s">
        <v>61</v>
      </c>
      <c r="L8" s="21" t="s">
        <v>62</v>
      </c>
      <c r="M8" s="21" t="s">
        <v>63</v>
      </c>
      <c r="N8" s="21" t="s">
        <v>27</v>
      </c>
      <c r="O8" s="17"/>
    </row>
    <row r="9" ht="84" spans="1:15">
      <c r="A9" s="11">
        <v>7</v>
      </c>
      <c r="B9" s="21" t="s">
        <v>64</v>
      </c>
      <c r="C9" s="21" t="s">
        <v>52</v>
      </c>
      <c r="D9" s="21" t="s">
        <v>44</v>
      </c>
      <c r="E9" s="21" t="s">
        <v>19</v>
      </c>
      <c r="F9" s="21" t="s">
        <v>65</v>
      </c>
      <c r="G9" s="21" t="s">
        <v>21</v>
      </c>
      <c r="H9" s="22" t="s">
        <v>66</v>
      </c>
      <c r="I9" s="21" t="s">
        <v>67</v>
      </c>
      <c r="J9" s="23">
        <v>1800</v>
      </c>
      <c r="K9" s="24" t="s">
        <v>68</v>
      </c>
      <c r="L9" s="19" t="s">
        <v>62</v>
      </c>
      <c r="M9" s="19" t="s">
        <v>63</v>
      </c>
      <c r="N9" s="19" t="s">
        <v>27</v>
      </c>
      <c r="O9" s="17"/>
    </row>
    <row r="10" ht="384" spans="1:15">
      <c r="A10" s="11">
        <v>8</v>
      </c>
      <c r="B10" s="12" t="s">
        <v>69</v>
      </c>
      <c r="C10" s="12" t="s">
        <v>70</v>
      </c>
      <c r="D10" s="12" t="s">
        <v>18</v>
      </c>
      <c r="E10" s="12" t="s">
        <v>19</v>
      </c>
      <c r="F10" s="12" t="s">
        <v>71</v>
      </c>
      <c r="G10" s="12" t="s">
        <v>21</v>
      </c>
      <c r="H10" s="12" t="s">
        <v>72</v>
      </c>
      <c r="I10" s="12" t="s">
        <v>73</v>
      </c>
      <c r="J10" s="12">
        <v>415.3555</v>
      </c>
      <c r="K10" s="12" t="s">
        <v>74</v>
      </c>
      <c r="L10" s="12" t="s">
        <v>75</v>
      </c>
      <c r="M10" s="12" t="s">
        <v>42</v>
      </c>
      <c r="N10" s="12" t="s">
        <v>27</v>
      </c>
      <c r="O10" s="17"/>
    </row>
    <row r="11" ht="252" spans="1:15">
      <c r="A11" s="11">
        <v>9</v>
      </c>
      <c r="B11" s="12" t="s">
        <v>76</v>
      </c>
      <c r="C11" s="12" t="s">
        <v>77</v>
      </c>
      <c r="D11" s="12" t="s">
        <v>18</v>
      </c>
      <c r="E11" s="12" t="s">
        <v>19</v>
      </c>
      <c r="F11" s="12" t="s">
        <v>78</v>
      </c>
      <c r="G11" s="12" t="s">
        <v>21</v>
      </c>
      <c r="H11" s="12" t="s">
        <v>79</v>
      </c>
      <c r="I11" s="12" t="s">
        <v>80</v>
      </c>
      <c r="J11" s="12">
        <v>232.8935</v>
      </c>
      <c r="K11" s="12" t="s">
        <v>81</v>
      </c>
      <c r="L11" s="12" t="s">
        <v>25</v>
      </c>
      <c r="M11" s="12" t="s">
        <v>42</v>
      </c>
      <c r="N11" s="12" t="s">
        <v>27</v>
      </c>
      <c r="O11" s="17"/>
    </row>
    <row r="12" ht="252" spans="1:15">
      <c r="A12" s="11">
        <v>10</v>
      </c>
      <c r="B12" s="12" t="s">
        <v>82</v>
      </c>
      <c r="C12" s="12" t="s">
        <v>83</v>
      </c>
      <c r="D12" s="12" t="s">
        <v>18</v>
      </c>
      <c r="E12" s="12" t="s">
        <v>19</v>
      </c>
      <c r="F12" s="12" t="s">
        <v>84</v>
      </c>
      <c r="G12" s="12" t="s">
        <v>21</v>
      </c>
      <c r="H12" s="12" t="s">
        <v>85</v>
      </c>
      <c r="I12" s="12" t="s">
        <v>86</v>
      </c>
      <c r="J12" s="12">
        <v>201.6125</v>
      </c>
      <c r="K12" s="12" t="s">
        <v>87</v>
      </c>
      <c r="L12" s="12" t="s">
        <v>25</v>
      </c>
      <c r="M12" s="12" t="s">
        <v>42</v>
      </c>
      <c r="N12" s="12" t="s">
        <v>27</v>
      </c>
      <c r="O12" s="17"/>
    </row>
    <row r="13" ht="240" spans="1:15">
      <c r="A13" s="11">
        <v>11</v>
      </c>
      <c r="B13" s="25" t="s">
        <v>88</v>
      </c>
      <c r="C13" s="26" t="s">
        <v>89</v>
      </c>
      <c r="D13" s="27" t="s">
        <v>90</v>
      </c>
      <c r="E13" s="26" t="s">
        <v>19</v>
      </c>
      <c r="F13" s="27" t="s">
        <v>91</v>
      </c>
      <c r="G13" s="27" t="s">
        <v>92</v>
      </c>
      <c r="H13" s="28" t="s">
        <v>93</v>
      </c>
      <c r="I13" s="27" t="s">
        <v>94</v>
      </c>
      <c r="J13" s="5">
        <v>600</v>
      </c>
      <c r="K13" s="27" t="s">
        <v>95</v>
      </c>
      <c r="L13" s="27" t="s">
        <v>96</v>
      </c>
      <c r="M13" s="27" t="s">
        <v>97</v>
      </c>
      <c r="N13" s="12" t="s">
        <v>98</v>
      </c>
      <c r="O13" s="17"/>
    </row>
    <row r="14" ht="240" spans="1:15">
      <c r="A14" s="11">
        <v>12</v>
      </c>
      <c r="B14" s="25" t="s">
        <v>99</v>
      </c>
      <c r="C14" s="26" t="s">
        <v>89</v>
      </c>
      <c r="D14" s="27" t="s">
        <v>90</v>
      </c>
      <c r="E14" s="26" t="s">
        <v>19</v>
      </c>
      <c r="F14" s="27" t="s">
        <v>100</v>
      </c>
      <c r="G14" s="25" t="s">
        <v>101</v>
      </c>
      <c r="H14" s="28" t="s">
        <v>102</v>
      </c>
      <c r="I14" s="28" t="s">
        <v>103</v>
      </c>
      <c r="J14" s="5">
        <v>850</v>
      </c>
      <c r="K14" s="27" t="s">
        <v>104</v>
      </c>
      <c r="L14" s="29" t="s">
        <v>105</v>
      </c>
      <c r="M14" s="27" t="s">
        <v>106</v>
      </c>
      <c r="N14" s="12" t="s">
        <v>98</v>
      </c>
      <c r="O14" s="17"/>
    </row>
    <row r="15" ht="84" spans="1:15">
      <c r="A15" s="11">
        <v>13</v>
      </c>
      <c r="B15" s="12" t="s">
        <v>107</v>
      </c>
      <c r="C15" s="12" t="s">
        <v>108</v>
      </c>
      <c r="D15" s="12" t="s">
        <v>109</v>
      </c>
      <c r="E15" s="12" t="s">
        <v>19</v>
      </c>
      <c r="F15" s="12" t="s">
        <v>110</v>
      </c>
      <c r="G15" s="12" t="s">
        <v>111</v>
      </c>
      <c r="H15" s="12" t="s">
        <v>112</v>
      </c>
      <c r="I15" s="12" t="s">
        <v>113</v>
      </c>
      <c r="J15" s="14">
        <v>400</v>
      </c>
      <c r="K15" s="12" t="s">
        <v>114</v>
      </c>
      <c r="L15" s="12" t="s">
        <v>62</v>
      </c>
      <c r="M15" s="12" t="s">
        <v>63</v>
      </c>
      <c r="N15" s="12" t="s">
        <v>27</v>
      </c>
      <c r="O15" s="17"/>
    </row>
    <row r="16" ht="84" spans="1:15">
      <c r="A16" s="11">
        <v>14</v>
      </c>
      <c r="B16" s="12" t="s">
        <v>115</v>
      </c>
      <c r="C16" s="12" t="s">
        <v>108</v>
      </c>
      <c r="D16" s="12" t="s">
        <v>109</v>
      </c>
      <c r="E16" s="12" t="s">
        <v>19</v>
      </c>
      <c r="F16" s="12" t="s">
        <v>110</v>
      </c>
      <c r="G16" s="12" t="s">
        <v>111</v>
      </c>
      <c r="H16" s="12" t="s">
        <v>116</v>
      </c>
      <c r="I16" s="12" t="s">
        <v>113</v>
      </c>
      <c r="J16" s="14">
        <v>400</v>
      </c>
      <c r="K16" s="12" t="s">
        <v>117</v>
      </c>
      <c r="L16" s="12" t="s">
        <v>62</v>
      </c>
      <c r="M16" s="12" t="s">
        <v>63</v>
      </c>
      <c r="N16" s="12" t="s">
        <v>27</v>
      </c>
      <c r="O16" s="17"/>
    </row>
    <row r="17" ht="204" spans="1:15">
      <c r="A17" s="11">
        <v>15</v>
      </c>
      <c r="B17" s="12" t="s">
        <v>118</v>
      </c>
      <c r="C17" s="12" t="s">
        <v>108</v>
      </c>
      <c r="D17" s="12" t="s">
        <v>18</v>
      </c>
      <c r="E17" s="12" t="s">
        <v>19</v>
      </c>
      <c r="F17" s="12" t="s">
        <v>119</v>
      </c>
      <c r="G17" s="12" t="s">
        <v>111</v>
      </c>
      <c r="H17" s="12" t="s">
        <v>120</v>
      </c>
      <c r="I17" s="12" t="s">
        <v>121</v>
      </c>
      <c r="J17" s="14">
        <v>399.5474</v>
      </c>
      <c r="K17" s="12" t="s">
        <v>122</v>
      </c>
      <c r="L17" s="12" t="s">
        <v>75</v>
      </c>
      <c r="M17" s="12" t="s">
        <v>123</v>
      </c>
      <c r="N17" s="12" t="s">
        <v>27</v>
      </c>
      <c r="O17" s="17"/>
    </row>
    <row r="18" ht="156.75" spans="1:15">
      <c r="A18" s="11">
        <v>16</v>
      </c>
      <c r="B18" s="30" t="s">
        <v>124</v>
      </c>
      <c r="C18" s="30" t="s">
        <v>125</v>
      </c>
      <c r="D18" s="30" t="s">
        <v>126</v>
      </c>
      <c r="E18" s="31" t="s">
        <v>19</v>
      </c>
      <c r="F18" s="30" t="s">
        <v>127</v>
      </c>
      <c r="G18" s="12" t="s">
        <v>21</v>
      </c>
      <c r="H18" s="30" t="s">
        <v>128</v>
      </c>
      <c r="I18" s="30" t="s">
        <v>129</v>
      </c>
      <c r="J18" s="32">
        <v>3</v>
      </c>
      <c r="K18" s="30" t="s">
        <v>130</v>
      </c>
      <c r="L18" s="30" t="s">
        <v>131</v>
      </c>
      <c r="M18" s="30" t="s">
        <v>132</v>
      </c>
      <c r="N18" s="12"/>
      <c r="O18" s="17"/>
    </row>
    <row r="19" ht="142.5" spans="1:15">
      <c r="A19" s="11">
        <v>17</v>
      </c>
      <c r="B19" s="30" t="s">
        <v>133</v>
      </c>
      <c r="C19" s="30" t="s">
        <v>125</v>
      </c>
      <c r="D19" s="30" t="s">
        <v>134</v>
      </c>
      <c r="E19" s="31" t="s">
        <v>19</v>
      </c>
      <c r="F19" s="30" t="s">
        <v>127</v>
      </c>
      <c r="G19" s="12" t="s">
        <v>21</v>
      </c>
      <c r="H19" s="30" t="s">
        <v>135</v>
      </c>
      <c r="I19" s="30" t="s">
        <v>136</v>
      </c>
      <c r="J19" s="32">
        <v>120</v>
      </c>
      <c r="K19" s="30" t="s">
        <v>137</v>
      </c>
      <c r="L19" s="30" t="s">
        <v>137</v>
      </c>
      <c r="M19" s="30" t="s">
        <v>138</v>
      </c>
      <c r="N19" s="12"/>
      <c r="O19" s="17"/>
    </row>
    <row r="20" ht="128.25" spans="1:15">
      <c r="A20" s="11">
        <v>18</v>
      </c>
      <c r="B20" s="30" t="s">
        <v>139</v>
      </c>
      <c r="C20" s="30" t="s">
        <v>140</v>
      </c>
      <c r="D20" s="30" t="s">
        <v>141</v>
      </c>
      <c r="E20" s="31" t="s">
        <v>19</v>
      </c>
      <c r="F20" s="30" t="s">
        <v>127</v>
      </c>
      <c r="G20" s="12" t="s">
        <v>21</v>
      </c>
      <c r="H20" s="30" t="s">
        <v>142</v>
      </c>
      <c r="I20" s="30" t="s">
        <v>143</v>
      </c>
      <c r="J20" s="32">
        <v>200</v>
      </c>
      <c r="K20" s="30" t="s">
        <v>142</v>
      </c>
      <c r="L20" s="30" t="s">
        <v>144</v>
      </c>
      <c r="M20" s="30" t="s">
        <v>145</v>
      </c>
      <c r="N20" s="12"/>
      <c r="O20" s="17"/>
    </row>
    <row r="21" ht="99.75" spans="1:15">
      <c r="A21" s="11">
        <v>19</v>
      </c>
      <c r="B21" s="30" t="s">
        <v>146</v>
      </c>
      <c r="C21" s="30" t="s">
        <v>125</v>
      </c>
      <c r="D21" s="30" t="s">
        <v>147</v>
      </c>
      <c r="E21" s="31" t="s">
        <v>19</v>
      </c>
      <c r="F21" s="30" t="s">
        <v>127</v>
      </c>
      <c r="G21" s="12" t="s">
        <v>21</v>
      </c>
      <c r="H21" s="30" t="s">
        <v>148</v>
      </c>
      <c r="I21" s="30" t="s">
        <v>149</v>
      </c>
      <c r="J21" s="32">
        <v>50</v>
      </c>
      <c r="K21" s="30" t="s">
        <v>150</v>
      </c>
      <c r="L21" s="30" t="s">
        <v>151</v>
      </c>
      <c r="M21" s="30" t="s">
        <v>152</v>
      </c>
      <c r="N21" s="12"/>
      <c r="O21" s="17"/>
    </row>
    <row r="22" ht="84" spans="1:15">
      <c r="A22" s="11">
        <v>20</v>
      </c>
      <c r="B22" s="12" t="s">
        <v>153</v>
      </c>
      <c r="C22" s="12" t="s">
        <v>154</v>
      </c>
      <c r="D22" s="12" t="s">
        <v>18</v>
      </c>
      <c r="E22" s="12" t="s">
        <v>155</v>
      </c>
      <c r="F22" s="12" t="s">
        <v>156</v>
      </c>
      <c r="G22" s="12" t="s">
        <v>21</v>
      </c>
      <c r="H22" s="12" t="s">
        <v>157</v>
      </c>
      <c r="I22" s="12" t="s">
        <v>158</v>
      </c>
      <c r="J22" s="32">
        <v>244.0772</v>
      </c>
      <c r="K22" s="12" t="s">
        <v>159</v>
      </c>
      <c r="L22" s="12" t="s">
        <v>25</v>
      </c>
      <c r="M22" s="12" t="s">
        <v>42</v>
      </c>
      <c r="N22" s="12" t="s">
        <v>27</v>
      </c>
      <c r="O22" s="17"/>
    </row>
    <row r="23" ht="409.5" spans="1:15">
      <c r="A23" s="11">
        <v>21</v>
      </c>
      <c r="B23" s="12" t="s">
        <v>160</v>
      </c>
      <c r="C23" s="12" t="s">
        <v>161</v>
      </c>
      <c r="D23" s="12" t="s">
        <v>18</v>
      </c>
      <c r="E23" s="12" t="s">
        <v>19</v>
      </c>
      <c r="F23" s="12" t="s">
        <v>162</v>
      </c>
      <c r="G23" s="12" t="s">
        <v>21</v>
      </c>
      <c r="H23" s="12" t="s">
        <v>163</v>
      </c>
      <c r="I23" s="33" t="s">
        <v>164</v>
      </c>
      <c r="J23" s="32">
        <v>155.863995</v>
      </c>
      <c r="K23" s="33"/>
      <c r="L23" s="33"/>
      <c r="M23" s="33"/>
      <c r="N23" s="12"/>
      <c r="O23" s="17"/>
    </row>
    <row r="24" ht="171" spans="1:15">
      <c r="A24" s="11">
        <v>22</v>
      </c>
      <c r="B24" s="33" t="s">
        <v>165</v>
      </c>
      <c r="C24" s="33" t="s">
        <v>166</v>
      </c>
      <c r="D24" s="12" t="s">
        <v>18</v>
      </c>
      <c r="E24" s="12" t="s">
        <v>19</v>
      </c>
      <c r="F24" s="33" t="s">
        <v>167</v>
      </c>
      <c r="G24" s="12"/>
      <c r="H24" s="33" t="s">
        <v>168</v>
      </c>
      <c r="I24" s="33" t="s">
        <v>169</v>
      </c>
      <c r="J24" s="32">
        <v>232.813</v>
      </c>
      <c r="K24" s="33"/>
      <c r="L24" s="33"/>
      <c r="M24" s="33"/>
      <c r="N24" s="12"/>
      <c r="O24" s="17"/>
    </row>
    <row r="25" ht="14.25" spans="1:15">
      <c r="A25" s="11" t="s">
        <v>170</v>
      </c>
      <c r="B25" s="33"/>
      <c r="C25" s="33"/>
      <c r="D25" s="12"/>
      <c r="E25" s="12"/>
      <c r="F25" s="33"/>
      <c r="G25" s="12"/>
      <c r="H25" s="33"/>
      <c r="I25" s="33"/>
      <c r="J25" s="34">
        <f>SUM(J3:J24)</f>
        <v>9461.970095</v>
      </c>
      <c r="K25" s="33"/>
      <c r="L25" s="33"/>
      <c r="M25" s="33"/>
      <c r="N25" s="12"/>
      <c r="O25" s="17"/>
    </row>
  </sheetData>
  <autoFilter xmlns:etc="http://www.wps.cn/officeDocument/2017/etCustomData" ref="A2:O25" etc:filterBottomFollowUsedRange="0">
    <extLst/>
  </autoFilter>
  <mergeCells count="1">
    <mergeCell ref="A1:O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路彬</cp:lastModifiedBy>
  <dcterms:created xsi:type="dcterms:W3CDTF">2022-10-13T11:09:00Z</dcterms:created>
  <dcterms:modified xsi:type="dcterms:W3CDTF">2025-12-26T14:01:19Z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179E6641D5B44BC78679682C8922B0BC_13</vt:lpwstr>
  </property>
  <property fmtid="{D5CDD505-2E9C-101B-9397-08002B2CF9AE}" pid="4" name="CalculationRule">
    <vt:i4>0</vt:i4>
  </property>
</Properties>
</file>